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Anleitung" sheetId="1" state="visible" r:id="rId1"/>
    <sheet name="Kategorien" sheetId="2" state="visible" r:id="rId2"/>
    <sheet name="Buchungen" sheetId="3" state="visible" r:id="rId3"/>
    <sheet name="Übersicht" sheetId="4" state="visible" r:id="rId4"/>
    <sheet name="Wo Excel an Grenzen stöß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€&quot;;-#,##0.00 &quot;€&quot;"/>
  </numFmts>
  <fonts count="7">
    <font>
      <name val="Calibri"/>
      <family val="2"/>
      <color theme="1"/>
      <sz val="11"/>
      <scheme val="minor"/>
    </font>
    <font>
      <b val="1"/>
      <color rgb="0000658F"/>
      <sz val="16"/>
    </font>
    <font>
      <i val="1"/>
      <color rgb="00666666"/>
    </font>
    <font>
      <b val="1"/>
    </font>
    <font>
      <b val="1"/>
      <color rgb="00FFFFFF"/>
    </font>
    <font>
      <b val="1"/>
      <color rgb="0000658F"/>
      <sz val="14"/>
    </font>
    <font>
      <b val="1"/>
      <color rgb="0000658F"/>
    </font>
  </fonts>
  <fills count="4">
    <fill>
      <patternFill/>
    </fill>
    <fill>
      <patternFill patternType="gray125"/>
    </fill>
    <fill>
      <patternFill patternType="solid">
        <fgColor rgb="0000658F"/>
      </patternFill>
    </fill>
    <fill>
      <patternFill patternType="solid">
        <fgColor rgb="00E8F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0" fontId="5" fillId="0" borderId="0" pivotButton="0" quotePrefix="0" xfId="0"/>
    <xf numFmtId="165" fontId="0" fillId="0" borderId="0" applyAlignment="1" pivotButton="0" quotePrefix="0" xfId="0">
      <alignment horizontal="left"/>
    </xf>
    <xf numFmtId="0" fontId="3" fillId="0" borderId="0" pivotButton="0" quotePrefix="0" xfId="0"/>
    <xf numFmtId="165" fontId="3" fillId="0" borderId="0" applyAlignment="1" pivotButton="0" quotePrefix="0" xfId="0">
      <alignment horizontal="left"/>
    </xf>
    <xf numFmtId="9" fontId="0" fillId="0" borderId="0" applyAlignment="1" pivotButton="0" quotePrefix="0" xfId="0">
      <alignment horizontal="left"/>
    </xf>
    <xf numFmtId="0" fontId="2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Einnahmen-Ausgaben-Rechnung 2026 - Vorlage für Kleinunternehmer in Österreich</t>
        </is>
      </c>
    </row>
    <row r="2">
      <c r="A2" s="2" t="inlineStr">
        <is>
          <t>Kostenlos von EPUfix · epufix.at · Stand: Oktober 2026</t>
        </is>
      </c>
    </row>
    <row r="3">
      <c r="A3" s="3" t="inlineStr"/>
    </row>
    <row r="4">
      <c r="A4" s="4" t="inlineStr">
        <is>
          <t>So verwendest du die Vorlage</t>
        </is>
      </c>
    </row>
    <row r="5">
      <c r="A5" s="3" t="inlineStr">
        <is>
          <t>1. Trag jede Zahlung im Blatt „Buchungen“ ein - an dem Tag, an dem das Geld geflossen ist (nicht das Rechnungsdatum).</t>
        </is>
      </c>
    </row>
    <row r="6">
      <c r="A6" s="3" t="inlineStr">
        <is>
          <t>2. Wähle die Kategorie aus der Liste. Die E1a-Kennzahl wird automatisch ergänzt.</t>
        </is>
      </c>
    </row>
    <row r="7">
      <c r="A7" s="3" t="inlineStr">
        <is>
          <t>3. Den Betrag in „Einnahme“ ODER „Ausgabe“ eintragen, immer positiv. Als Kleinunternehmer ist brutto = netto.</t>
        </is>
      </c>
    </row>
    <row r="8">
      <c r="A8" s="3" t="inlineStr">
        <is>
          <t>4. Notiere die Beleg-Nr. und heb den Beleg 7 Jahre lang auf.</t>
        </is>
      </c>
    </row>
    <row r="9">
      <c r="A9" s="3" t="inlineStr">
        <is>
          <t>5. Das Blatt „Übersicht“ zeigt dein Ergebnis je Kennzahl und Monat und wie nah du an der Kleinunternehmergrenze bist.</t>
        </is>
      </c>
    </row>
    <row r="10">
      <c r="A10" s="3" t="inlineStr"/>
    </row>
    <row r="11">
      <c r="A11" s="4" t="inlineStr">
        <is>
          <t>Beispiel</t>
        </is>
      </c>
    </row>
    <row r="12">
      <c r="A12" s="3" t="inlineStr">
        <is>
          <t>03.02.2026 · R-001 · Website Tischlerei Gruber · Umsatzerlöse · Einnahme 1.200,00 € · Bank</t>
        </is>
      </c>
    </row>
    <row r="13">
      <c r="A13" s="3" t="inlineStr">
        <is>
          <t>05.02.2026 · B-014 · Figma Abo Februar · Software &amp; Abos · Ausgabe 15,00 € · Bank</t>
        </is>
      </c>
    </row>
    <row r="14">
      <c r="A14" s="3" t="inlineStr"/>
    </row>
    <row r="15">
      <c r="A15" s="4" t="inlineStr">
        <is>
          <t>Kategorien anpassen</t>
        </is>
      </c>
    </row>
    <row r="16">
      <c r="A16" s="3" t="inlineStr">
        <is>
          <t>Im Blatt „Kategorien“ kannst du Zeilen umbenennen oder ergänzen. Die Kennzahl gehört zur Beilage E1a deiner Einkommensteuererklärung.</t>
        </is>
      </c>
    </row>
    <row r="17">
      <c r="A17" s="3" t="inlineStr"/>
    </row>
    <row r="18">
      <c r="A18" s="4" t="inlineStr">
        <is>
          <t>Wichtig</t>
        </is>
      </c>
    </row>
    <row r="19">
      <c r="A19" s="3" t="inlineStr">
        <is>
          <t>Diese Vorlage ist eine Hilfe zum Aufzeichnen, keine Steuerberatung. Die E1a-Zuordnung ist ein Vorschlag - lass sie einmal von deinem Steuerberater prüfen.</t>
        </is>
      </c>
    </row>
    <row r="20">
      <c r="A20" s="3" t="inlineStr">
        <is>
          <t>Gilt für Kleinunternehmer ohne Umsatzsteuer. Bist du umsatzsteuerpflichtig, brauchst du zusätzlich Netto, USt.-Satz und USt.-Betrag je Zeile.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</cols>
  <sheetData>
    <row r="1">
      <c r="A1" s="5" t="inlineStr">
        <is>
          <t>Kategorie</t>
        </is>
      </c>
      <c r="B1" s="5" t="inlineStr">
        <is>
          <t>Art</t>
        </is>
      </c>
      <c r="C1" s="5" t="inlineStr">
        <is>
          <t>E1a-Kennzahl</t>
        </is>
      </c>
    </row>
    <row r="2">
      <c r="A2" t="inlineStr">
        <is>
          <t>Umsatzerlöse</t>
        </is>
      </c>
      <c r="B2" t="inlineStr">
        <is>
          <t>Einnahme</t>
        </is>
      </c>
      <c r="C2" t="n">
        <v>9040</v>
      </c>
    </row>
    <row r="3">
      <c r="A3" t="inlineStr">
        <is>
          <t>Sonstige Erträge</t>
        </is>
      </c>
      <c r="B3" t="inlineStr">
        <is>
          <t>Einnahme</t>
        </is>
      </c>
      <c r="C3" t="n">
        <v>9060</v>
      </c>
    </row>
    <row r="4">
      <c r="A4" t="inlineStr">
        <is>
          <t>Material &amp; Wareneinkauf</t>
        </is>
      </c>
      <c r="B4" t="inlineStr">
        <is>
          <t>Ausgabe</t>
        </is>
      </c>
      <c r="C4" t="n">
        <v>9100</v>
      </c>
    </row>
    <row r="5">
      <c r="A5" t="inlineStr">
        <is>
          <t>Werkzeug &amp; Kleingeräte</t>
        </is>
      </c>
      <c r="B5" t="inlineStr">
        <is>
          <t>Ausgabe</t>
        </is>
      </c>
      <c r="C5" t="n">
        <v>9130</v>
      </c>
    </row>
    <row r="6">
      <c r="A6" t="inlineStr">
        <is>
          <t>Fremdleistungen</t>
        </is>
      </c>
      <c r="B6" t="inlineStr">
        <is>
          <t>Ausgabe</t>
        </is>
      </c>
      <c r="C6" t="n">
        <v>9110</v>
      </c>
    </row>
    <row r="7">
      <c r="A7" t="inlineStr">
        <is>
          <t>Kfz-Kosten</t>
        </is>
      </c>
      <c r="B7" t="inlineStr">
        <is>
          <t>Ausgabe</t>
        </is>
      </c>
      <c r="C7" t="n">
        <v>9160</v>
      </c>
    </row>
    <row r="8">
      <c r="A8" t="inlineStr">
        <is>
          <t>Reisekosten &amp; Kilometergeld</t>
        </is>
      </c>
      <c r="B8" t="inlineStr">
        <is>
          <t>Ausgabe</t>
        </is>
      </c>
      <c r="C8" t="n">
        <v>9150</v>
      </c>
    </row>
    <row r="9">
      <c r="A9" t="inlineStr">
        <is>
          <t>Miete &amp; Arbeitsplatz</t>
        </is>
      </c>
      <c r="B9" t="inlineStr">
        <is>
          <t>Ausgabe</t>
        </is>
      </c>
      <c r="C9" t="n">
        <v>9170</v>
      </c>
    </row>
    <row r="10">
      <c r="A10" t="inlineStr">
        <is>
          <t>Telefon &amp; Internet</t>
        </is>
      </c>
      <c r="B10" t="inlineStr">
        <is>
          <t>Ausgabe</t>
        </is>
      </c>
      <c r="C10" t="n">
        <v>9230</v>
      </c>
    </row>
    <row r="11">
      <c r="A11" t="inlineStr">
        <is>
          <t>Software &amp; Abos</t>
        </is>
      </c>
      <c r="B11" t="inlineStr">
        <is>
          <t>Ausgabe</t>
        </is>
      </c>
      <c r="C11" t="n">
        <v>9230</v>
      </c>
    </row>
    <row r="12">
      <c r="A12" t="inlineStr">
        <is>
          <t>SVS-Beiträge</t>
        </is>
      </c>
      <c r="B12" t="inlineStr">
        <is>
          <t>Ausgabe</t>
        </is>
      </c>
      <c r="C12" t="n">
        <v>9220</v>
      </c>
    </row>
    <row r="13">
      <c r="A13" t="inlineStr">
        <is>
          <t>Versicherungen</t>
        </is>
      </c>
      <c r="B13" t="inlineStr">
        <is>
          <t>Ausgabe</t>
        </is>
      </c>
      <c r="C13" t="n">
        <v>9230</v>
      </c>
    </row>
    <row r="14">
      <c r="A14" t="inlineStr">
        <is>
          <t>Werbung</t>
        </is>
      </c>
      <c r="B14" t="inlineStr">
        <is>
          <t>Ausgabe</t>
        </is>
      </c>
      <c r="C14" t="n">
        <v>9190</v>
      </c>
    </row>
    <row r="15">
      <c r="A15" t="inlineStr">
        <is>
          <t>Steuerberatung</t>
        </is>
      </c>
      <c r="B15" t="inlineStr">
        <is>
          <t>Ausgabe</t>
        </is>
      </c>
      <c r="C15" t="n">
        <v>9230</v>
      </c>
    </row>
    <row r="16">
      <c r="A16" t="inlineStr">
        <is>
          <t>GWG &amp; Abschreibung</t>
        </is>
      </c>
      <c r="B16" t="inlineStr">
        <is>
          <t>Ausgabe</t>
        </is>
      </c>
      <c r="C16" t="n">
        <v>9130</v>
      </c>
    </row>
    <row r="17">
      <c r="A17" t="inlineStr">
        <is>
          <t>Bankspesen</t>
        </is>
      </c>
      <c r="B17" t="inlineStr">
        <is>
          <t>Ausgabe</t>
        </is>
      </c>
      <c r="C17" t="n">
        <v>9230</v>
      </c>
    </row>
    <row r="18">
      <c r="A18" t="inlineStr">
        <is>
          <t>Sonstiges</t>
        </is>
      </c>
      <c r="B18" t="inlineStr">
        <is>
          <t>Ausgabe</t>
        </is>
      </c>
      <c r="C18" t="n">
        <v>9230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0" customWidth="1" min="3" max="3"/>
    <col width="28" customWidth="1" min="4" max="4"/>
    <col width="13" customWidth="1" min="5" max="5"/>
    <col width="13" customWidth="1" min="6" max="6"/>
    <col width="12" customWidth="1" min="7" max="7"/>
    <col width="13" customWidth="1" min="8" max="8"/>
  </cols>
  <sheetData>
    <row r="1">
      <c r="A1" s="5" t="inlineStr">
        <is>
          <t>Datum</t>
        </is>
      </c>
      <c r="B1" s="5" t="inlineStr">
        <is>
          <t>Beleg-Nr.</t>
        </is>
      </c>
      <c r="C1" s="5" t="inlineStr">
        <is>
          <t>Beschreibung</t>
        </is>
      </c>
      <c r="D1" s="5" t="inlineStr">
        <is>
          <t>Kategorie</t>
        </is>
      </c>
      <c r="E1" s="5" t="inlineStr">
        <is>
          <t>Einnahme</t>
        </is>
      </c>
      <c r="F1" s="5" t="inlineStr">
        <is>
          <t>Ausgabe</t>
        </is>
      </c>
      <c r="G1" s="5" t="inlineStr">
        <is>
          <t>Konto</t>
        </is>
      </c>
      <c r="H1" s="5" t="inlineStr">
        <is>
          <t>E1a-Kennzahl</t>
        </is>
      </c>
    </row>
    <row r="2">
      <c r="A2" s="6" t="n"/>
      <c r="E2" s="7" t="n"/>
      <c r="F2" s="7" t="n"/>
      <c r="H2" s="8">
        <f>IF(D2="","",IFERROR(VLOOKUP(D2,Kategorien!$A:$C,3,FALSE),"?"))</f>
        <v/>
      </c>
    </row>
    <row r="3">
      <c r="A3" s="6" t="n"/>
      <c r="E3" s="7" t="n"/>
      <c r="F3" s="7" t="n"/>
      <c r="H3" s="8">
        <f>IF(D3="","",IFERROR(VLOOKUP(D3,Kategorien!$A:$C,3,FALSE),"?"))</f>
        <v/>
      </c>
    </row>
    <row r="4">
      <c r="A4" s="6" t="n"/>
      <c r="E4" s="7" t="n"/>
      <c r="F4" s="7" t="n"/>
      <c r="H4" s="8">
        <f>IF(D4="","",IFERROR(VLOOKUP(D4,Kategorien!$A:$C,3,FALSE),"?"))</f>
        <v/>
      </c>
    </row>
    <row r="5">
      <c r="A5" s="6" t="n"/>
      <c r="E5" s="7" t="n"/>
      <c r="F5" s="7" t="n"/>
      <c r="H5" s="8">
        <f>IF(D5="","",IFERROR(VLOOKUP(D5,Kategorien!$A:$C,3,FALSE),"?"))</f>
        <v/>
      </c>
    </row>
    <row r="6">
      <c r="A6" s="6" t="n"/>
      <c r="E6" s="7" t="n"/>
      <c r="F6" s="7" t="n"/>
      <c r="H6" s="8">
        <f>IF(D6="","",IFERROR(VLOOKUP(D6,Kategorien!$A:$C,3,FALSE),"?"))</f>
        <v/>
      </c>
    </row>
    <row r="7">
      <c r="A7" s="6" t="n"/>
      <c r="E7" s="7" t="n"/>
      <c r="F7" s="7" t="n"/>
      <c r="H7" s="8">
        <f>IF(D7="","",IFERROR(VLOOKUP(D7,Kategorien!$A:$C,3,FALSE),"?"))</f>
        <v/>
      </c>
    </row>
    <row r="8">
      <c r="A8" s="6" t="n"/>
      <c r="E8" s="7" t="n"/>
      <c r="F8" s="7" t="n"/>
      <c r="H8" s="8">
        <f>IF(D8="","",IFERROR(VLOOKUP(D8,Kategorien!$A:$C,3,FALSE),"?"))</f>
        <v/>
      </c>
    </row>
    <row r="9">
      <c r="A9" s="6" t="n"/>
      <c r="E9" s="7" t="n"/>
      <c r="F9" s="7" t="n"/>
      <c r="H9" s="8">
        <f>IF(D9="","",IFERROR(VLOOKUP(D9,Kategorien!$A:$C,3,FALSE),"?"))</f>
        <v/>
      </c>
    </row>
    <row r="10">
      <c r="A10" s="6" t="n"/>
      <c r="E10" s="7" t="n"/>
      <c r="F10" s="7" t="n"/>
      <c r="H10" s="8">
        <f>IF(D10="","",IFERROR(VLOOKUP(D10,Kategorien!$A:$C,3,FALSE),"?"))</f>
        <v/>
      </c>
    </row>
    <row r="11">
      <c r="A11" s="6" t="n"/>
      <c r="E11" s="7" t="n"/>
      <c r="F11" s="7" t="n"/>
      <c r="H11" s="8">
        <f>IF(D11="","",IFERROR(VLOOKUP(D11,Kategorien!$A:$C,3,FALSE),"?"))</f>
        <v/>
      </c>
    </row>
    <row r="12">
      <c r="A12" s="6" t="n"/>
      <c r="E12" s="7" t="n"/>
      <c r="F12" s="7" t="n"/>
      <c r="H12" s="8">
        <f>IF(D12="","",IFERROR(VLOOKUP(D12,Kategorien!$A:$C,3,FALSE),"?"))</f>
        <v/>
      </c>
    </row>
    <row r="13">
      <c r="A13" s="6" t="n"/>
      <c r="E13" s="7" t="n"/>
      <c r="F13" s="7" t="n"/>
      <c r="H13" s="8">
        <f>IF(D13="","",IFERROR(VLOOKUP(D13,Kategorien!$A:$C,3,FALSE),"?"))</f>
        <v/>
      </c>
    </row>
    <row r="14">
      <c r="A14" s="6" t="n"/>
      <c r="E14" s="7" t="n"/>
      <c r="F14" s="7" t="n"/>
      <c r="H14" s="8">
        <f>IF(D14="","",IFERROR(VLOOKUP(D14,Kategorien!$A:$C,3,FALSE),"?"))</f>
        <v/>
      </c>
    </row>
    <row r="15">
      <c r="A15" s="6" t="n"/>
      <c r="E15" s="7" t="n"/>
      <c r="F15" s="7" t="n"/>
      <c r="H15" s="8">
        <f>IF(D15="","",IFERROR(VLOOKUP(D15,Kategorien!$A:$C,3,FALSE),"?"))</f>
        <v/>
      </c>
    </row>
    <row r="16">
      <c r="A16" s="6" t="n"/>
      <c r="E16" s="7" t="n"/>
      <c r="F16" s="7" t="n"/>
      <c r="H16" s="8">
        <f>IF(D16="","",IFERROR(VLOOKUP(D16,Kategorien!$A:$C,3,FALSE),"?"))</f>
        <v/>
      </c>
    </row>
    <row r="17">
      <c r="A17" s="6" t="n"/>
      <c r="E17" s="7" t="n"/>
      <c r="F17" s="7" t="n"/>
      <c r="H17" s="8">
        <f>IF(D17="","",IFERROR(VLOOKUP(D17,Kategorien!$A:$C,3,FALSE),"?"))</f>
        <v/>
      </c>
    </row>
    <row r="18">
      <c r="A18" s="6" t="n"/>
      <c r="E18" s="7" t="n"/>
      <c r="F18" s="7" t="n"/>
      <c r="H18" s="8">
        <f>IF(D18="","",IFERROR(VLOOKUP(D18,Kategorien!$A:$C,3,FALSE),"?"))</f>
        <v/>
      </c>
    </row>
    <row r="19">
      <c r="A19" s="6" t="n"/>
      <c r="E19" s="7" t="n"/>
      <c r="F19" s="7" t="n"/>
      <c r="H19" s="8">
        <f>IF(D19="","",IFERROR(VLOOKUP(D19,Kategorien!$A:$C,3,FALSE),"?"))</f>
        <v/>
      </c>
    </row>
    <row r="20">
      <c r="A20" s="6" t="n"/>
      <c r="E20" s="7" t="n"/>
      <c r="F20" s="7" t="n"/>
      <c r="H20" s="8">
        <f>IF(D20="","",IFERROR(VLOOKUP(D20,Kategorien!$A:$C,3,FALSE),"?"))</f>
        <v/>
      </c>
    </row>
    <row r="21">
      <c r="A21" s="6" t="n"/>
      <c r="E21" s="7" t="n"/>
      <c r="F21" s="7" t="n"/>
      <c r="H21" s="8">
        <f>IF(D21="","",IFERROR(VLOOKUP(D21,Kategorien!$A:$C,3,FALSE),"?"))</f>
        <v/>
      </c>
    </row>
    <row r="22">
      <c r="A22" s="6" t="n"/>
      <c r="E22" s="7" t="n"/>
      <c r="F22" s="7" t="n"/>
      <c r="H22" s="8">
        <f>IF(D22="","",IFERROR(VLOOKUP(D22,Kategorien!$A:$C,3,FALSE),"?"))</f>
        <v/>
      </c>
    </row>
    <row r="23">
      <c r="A23" s="6" t="n"/>
      <c r="E23" s="7" t="n"/>
      <c r="F23" s="7" t="n"/>
      <c r="H23" s="8">
        <f>IF(D23="","",IFERROR(VLOOKUP(D23,Kategorien!$A:$C,3,FALSE),"?"))</f>
        <v/>
      </c>
    </row>
    <row r="24">
      <c r="A24" s="6" t="n"/>
      <c r="E24" s="7" t="n"/>
      <c r="F24" s="7" t="n"/>
      <c r="H24" s="8">
        <f>IF(D24="","",IFERROR(VLOOKUP(D24,Kategorien!$A:$C,3,FALSE),"?"))</f>
        <v/>
      </c>
    </row>
    <row r="25">
      <c r="A25" s="6" t="n"/>
      <c r="E25" s="7" t="n"/>
      <c r="F25" s="7" t="n"/>
      <c r="H25" s="8">
        <f>IF(D25="","",IFERROR(VLOOKUP(D25,Kategorien!$A:$C,3,FALSE),"?"))</f>
        <v/>
      </c>
    </row>
    <row r="26">
      <c r="A26" s="6" t="n"/>
      <c r="E26" s="7" t="n"/>
      <c r="F26" s="7" t="n"/>
      <c r="H26" s="8">
        <f>IF(D26="","",IFERROR(VLOOKUP(D26,Kategorien!$A:$C,3,FALSE),"?"))</f>
        <v/>
      </c>
    </row>
    <row r="27">
      <c r="A27" s="6" t="n"/>
      <c r="E27" s="7" t="n"/>
      <c r="F27" s="7" t="n"/>
      <c r="H27" s="8">
        <f>IF(D27="","",IFERROR(VLOOKUP(D27,Kategorien!$A:$C,3,FALSE),"?"))</f>
        <v/>
      </c>
    </row>
    <row r="28">
      <c r="A28" s="6" t="n"/>
      <c r="E28" s="7" t="n"/>
      <c r="F28" s="7" t="n"/>
      <c r="H28" s="8">
        <f>IF(D28="","",IFERROR(VLOOKUP(D28,Kategorien!$A:$C,3,FALSE),"?"))</f>
        <v/>
      </c>
    </row>
    <row r="29">
      <c r="A29" s="6" t="n"/>
      <c r="E29" s="7" t="n"/>
      <c r="F29" s="7" t="n"/>
      <c r="H29" s="8">
        <f>IF(D29="","",IFERROR(VLOOKUP(D29,Kategorien!$A:$C,3,FALSE),"?"))</f>
        <v/>
      </c>
    </row>
    <row r="30">
      <c r="A30" s="6" t="n"/>
      <c r="E30" s="7" t="n"/>
      <c r="F30" s="7" t="n"/>
      <c r="H30" s="8">
        <f>IF(D30="","",IFERROR(VLOOKUP(D30,Kategorien!$A:$C,3,FALSE),"?"))</f>
        <v/>
      </c>
    </row>
    <row r="31">
      <c r="A31" s="6" t="n"/>
      <c r="E31" s="7" t="n"/>
      <c r="F31" s="7" t="n"/>
      <c r="H31" s="8">
        <f>IF(D31="","",IFERROR(VLOOKUP(D31,Kategorien!$A:$C,3,FALSE),"?"))</f>
        <v/>
      </c>
    </row>
    <row r="32">
      <c r="A32" s="6" t="n"/>
      <c r="E32" s="7" t="n"/>
      <c r="F32" s="7" t="n"/>
      <c r="H32" s="8">
        <f>IF(D32="","",IFERROR(VLOOKUP(D32,Kategorien!$A:$C,3,FALSE),"?"))</f>
        <v/>
      </c>
    </row>
    <row r="33">
      <c r="A33" s="6" t="n"/>
      <c r="E33" s="7" t="n"/>
      <c r="F33" s="7" t="n"/>
      <c r="H33" s="8">
        <f>IF(D33="","",IFERROR(VLOOKUP(D33,Kategorien!$A:$C,3,FALSE),"?"))</f>
        <v/>
      </c>
    </row>
    <row r="34">
      <c r="A34" s="6" t="n"/>
      <c r="E34" s="7" t="n"/>
      <c r="F34" s="7" t="n"/>
      <c r="H34" s="8">
        <f>IF(D34="","",IFERROR(VLOOKUP(D34,Kategorien!$A:$C,3,FALSE),"?"))</f>
        <v/>
      </c>
    </row>
    <row r="35">
      <c r="A35" s="6" t="n"/>
      <c r="E35" s="7" t="n"/>
      <c r="F35" s="7" t="n"/>
      <c r="H35" s="8">
        <f>IF(D35="","",IFERROR(VLOOKUP(D35,Kategorien!$A:$C,3,FALSE),"?"))</f>
        <v/>
      </c>
    </row>
    <row r="36">
      <c r="A36" s="6" t="n"/>
      <c r="E36" s="7" t="n"/>
      <c r="F36" s="7" t="n"/>
      <c r="H36" s="8">
        <f>IF(D36="","",IFERROR(VLOOKUP(D36,Kategorien!$A:$C,3,FALSE),"?"))</f>
        <v/>
      </c>
    </row>
    <row r="37">
      <c r="A37" s="6" t="n"/>
      <c r="E37" s="7" t="n"/>
      <c r="F37" s="7" t="n"/>
      <c r="H37" s="8">
        <f>IF(D37="","",IFERROR(VLOOKUP(D37,Kategorien!$A:$C,3,FALSE),"?"))</f>
        <v/>
      </c>
    </row>
    <row r="38">
      <c r="A38" s="6" t="n"/>
      <c r="E38" s="7" t="n"/>
      <c r="F38" s="7" t="n"/>
      <c r="H38" s="8">
        <f>IF(D38="","",IFERROR(VLOOKUP(D38,Kategorien!$A:$C,3,FALSE),"?"))</f>
        <v/>
      </c>
    </row>
    <row r="39">
      <c r="A39" s="6" t="n"/>
      <c r="E39" s="7" t="n"/>
      <c r="F39" s="7" t="n"/>
      <c r="H39" s="8">
        <f>IF(D39="","",IFERROR(VLOOKUP(D39,Kategorien!$A:$C,3,FALSE),"?"))</f>
        <v/>
      </c>
    </row>
    <row r="40">
      <c r="A40" s="6" t="n"/>
      <c r="E40" s="7" t="n"/>
      <c r="F40" s="7" t="n"/>
      <c r="H40" s="8">
        <f>IF(D40="","",IFERROR(VLOOKUP(D40,Kategorien!$A:$C,3,FALSE),"?"))</f>
        <v/>
      </c>
    </row>
    <row r="41">
      <c r="A41" s="6" t="n"/>
      <c r="E41" s="7" t="n"/>
      <c r="F41" s="7" t="n"/>
      <c r="H41" s="8">
        <f>IF(D41="","",IFERROR(VLOOKUP(D41,Kategorien!$A:$C,3,FALSE),"?"))</f>
        <v/>
      </c>
    </row>
    <row r="42">
      <c r="A42" s="6" t="n"/>
      <c r="E42" s="7" t="n"/>
      <c r="F42" s="7" t="n"/>
      <c r="H42" s="8">
        <f>IF(D42="","",IFERROR(VLOOKUP(D42,Kategorien!$A:$C,3,FALSE),"?"))</f>
        <v/>
      </c>
    </row>
    <row r="43">
      <c r="A43" s="6" t="n"/>
      <c r="E43" s="7" t="n"/>
      <c r="F43" s="7" t="n"/>
      <c r="H43" s="8">
        <f>IF(D43="","",IFERROR(VLOOKUP(D43,Kategorien!$A:$C,3,FALSE),"?"))</f>
        <v/>
      </c>
    </row>
    <row r="44">
      <c r="A44" s="6" t="n"/>
      <c r="E44" s="7" t="n"/>
      <c r="F44" s="7" t="n"/>
      <c r="H44" s="8">
        <f>IF(D44="","",IFERROR(VLOOKUP(D44,Kategorien!$A:$C,3,FALSE),"?"))</f>
        <v/>
      </c>
    </row>
    <row r="45">
      <c r="A45" s="6" t="n"/>
      <c r="E45" s="7" t="n"/>
      <c r="F45" s="7" t="n"/>
      <c r="H45" s="8">
        <f>IF(D45="","",IFERROR(VLOOKUP(D45,Kategorien!$A:$C,3,FALSE),"?"))</f>
        <v/>
      </c>
    </row>
    <row r="46">
      <c r="A46" s="6" t="n"/>
      <c r="E46" s="7" t="n"/>
      <c r="F46" s="7" t="n"/>
      <c r="H46" s="8">
        <f>IF(D46="","",IFERROR(VLOOKUP(D46,Kategorien!$A:$C,3,FALSE),"?"))</f>
        <v/>
      </c>
    </row>
    <row r="47">
      <c r="A47" s="6" t="n"/>
      <c r="E47" s="7" t="n"/>
      <c r="F47" s="7" t="n"/>
      <c r="H47" s="8">
        <f>IF(D47="","",IFERROR(VLOOKUP(D47,Kategorien!$A:$C,3,FALSE),"?"))</f>
        <v/>
      </c>
    </row>
    <row r="48">
      <c r="A48" s="6" t="n"/>
      <c r="E48" s="7" t="n"/>
      <c r="F48" s="7" t="n"/>
      <c r="H48" s="8">
        <f>IF(D48="","",IFERROR(VLOOKUP(D48,Kategorien!$A:$C,3,FALSE),"?"))</f>
        <v/>
      </c>
    </row>
    <row r="49">
      <c r="A49" s="6" t="n"/>
      <c r="E49" s="7" t="n"/>
      <c r="F49" s="7" t="n"/>
      <c r="H49" s="8">
        <f>IF(D49="","",IFERROR(VLOOKUP(D49,Kategorien!$A:$C,3,FALSE),"?"))</f>
        <v/>
      </c>
    </row>
    <row r="50">
      <c r="A50" s="6" t="n"/>
      <c r="E50" s="7" t="n"/>
      <c r="F50" s="7" t="n"/>
      <c r="H50" s="8">
        <f>IF(D50="","",IFERROR(VLOOKUP(D50,Kategorien!$A:$C,3,FALSE),"?"))</f>
        <v/>
      </c>
    </row>
    <row r="51">
      <c r="A51" s="6" t="n"/>
      <c r="E51" s="7" t="n"/>
      <c r="F51" s="7" t="n"/>
      <c r="H51" s="8">
        <f>IF(D51="","",IFERROR(VLOOKUP(D51,Kategorien!$A:$C,3,FALSE),"?"))</f>
        <v/>
      </c>
    </row>
    <row r="52">
      <c r="A52" s="6" t="n"/>
      <c r="E52" s="7" t="n"/>
      <c r="F52" s="7" t="n"/>
      <c r="H52" s="8">
        <f>IF(D52="","",IFERROR(VLOOKUP(D52,Kategorien!$A:$C,3,FALSE),"?"))</f>
        <v/>
      </c>
    </row>
    <row r="53">
      <c r="A53" s="6" t="n"/>
      <c r="E53" s="7" t="n"/>
      <c r="F53" s="7" t="n"/>
      <c r="H53" s="8">
        <f>IF(D53="","",IFERROR(VLOOKUP(D53,Kategorien!$A:$C,3,FALSE),"?"))</f>
        <v/>
      </c>
    </row>
    <row r="54">
      <c r="A54" s="6" t="n"/>
      <c r="E54" s="7" t="n"/>
      <c r="F54" s="7" t="n"/>
      <c r="H54" s="8">
        <f>IF(D54="","",IFERROR(VLOOKUP(D54,Kategorien!$A:$C,3,FALSE),"?"))</f>
        <v/>
      </c>
    </row>
    <row r="55">
      <c r="A55" s="6" t="n"/>
      <c r="E55" s="7" t="n"/>
      <c r="F55" s="7" t="n"/>
      <c r="H55" s="8">
        <f>IF(D55="","",IFERROR(VLOOKUP(D55,Kategorien!$A:$C,3,FALSE),"?"))</f>
        <v/>
      </c>
    </row>
    <row r="56">
      <c r="A56" s="6" t="n"/>
      <c r="E56" s="7" t="n"/>
      <c r="F56" s="7" t="n"/>
      <c r="H56" s="8">
        <f>IF(D56="","",IFERROR(VLOOKUP(D56,Kategorien!$A:$C,3,FALSE),"?"))</f>
        <v/>
      </c>
    </row>
    <row r="57">
      <c r="A57" s="6" t="n"/>
      <c r="E57" s="7" t="n"/>
      <c r="F57" s="7" t="n"/>
      <c r="H57" s="8">
        <f>IF(D57="","",IFERROR(VLOOKUP(D57,Kategorien!$A:$C,3,FALSE),"?"))</f>
        <v/>
      </c>
    </row>
    <row r="58">
      <c r="A58" s="6" t="n"/>
      <c r="E58" s="7" t="n"/>
      <c r="F58" s="7" t="n"/>
      <c r="H58" s="8">
        <f>IF(D58="","",IFERROR(VLOOKUP(D58,Kategorien!$A:$C,3,FALSE),"?"))</f>
        <v/>
      </c>
    </row>
    <row r="59">
      <c r="A59" s="6" t="n"/>
      <c r="E59" s="7" t="n"/>
      <c r="F59" s="7" t="n"/>
      <c r="H59" s="8">
        <f>IF(D59="","",IFERROR(VLOOKUP(D59,Kategorien!$A:$C,3,FALSE),"?"))</f>
        <v/>
      </c>
    </row>
    <row r="60">
      <c r="A60" s="6" t="n"/>
      <c r="E60" s="7" t="n"/>
      <c r="F60" s="7" t="n"/>
      <c r="H60" s="8">
        <f>IF(D60="","",IFERROR(VLOOKUP(D60,Kategorien!$A:$C,3,FALSE),"?"))</f>
        <v/>
      </c>
    </row>
    <row r="61">
      <c r="A61" s="6" t="n"/>
      <c r="E61" s="7" t="n"/>
      <c r="F61" s="7" t="n"/>
      <c r="H61" s="8">
        <f>IF(D61="","",IFERROR(VLOOKUP(D61,Kategorien!$A:$C,3,FALSE),"?"))</f>
        <v/>
      </c>
    </row>
    <row r="62">
      <c r="A62" s="6" t="n"/>
      <c r="E62" s="7" t="n"/>
      <c r="F62" s="7" t="n"/>
      <c r="H62" s="8">
        <f>IF(D62="","",IFERROR(VLOOKUP(D62,Kategorien!$A:$C,3,FALSE),"?"))</f>
        <v/>
      </c>
    </row>
    <row r="63">
      <c r="A63" s="6" t="n"/>
      <c r="E63" s="7" t="n"/>
      <c r="F63" s="7" t="n"/>
      <c r="H63" s="8">
        <f>IF(D63="","",IFERROR(VLOOKUP(D63,Kategorien!$A:$C,3,FALSE),"?"))</f>
        <v/>
      </c>
    </row>
    <row r="64">
      <c r="A64" s="6" t="n"/>
      <c r="E64" s="7" t="n"/>
      <c r="F64" s="7" t="n"/>
      <c r="H64" s="8">
        <f>IF(D64="","",IFERROR(VLOOKUP(D64,Kategorien!$A:$C,3,FALSE),"?"))</f>
        <v/>
      </c>
    </row>
    <row r="65">
      <c r="A65" s="6" t="n"/>
      <c r="E65" s="7" t="n"/>
      <c r="F65" s="7" t="n"/>
      <c r="H65" s="8">
        <f>IF(D65="","",IFERROR(VLOOKUP(D65,Kategorien!$A:$C,3,FALSE),"?"))</f>
        <v/>
      </c>
    </row>
    <row r="66">
      <c r="A66" s="6" t="n"/>
      <c r="E66" s="7" t="n"/>
      <c r="F66" s="7" t="n"/>
      <c r="H66" s="8">
        <f>IF(D66="","",IFERROR(VLOOKUP(D66,Kategorien!$A:$C,3,FALSE),"?"))</f>
        <v/>
      </c>
    </row>
    <row r="67">
      <c r="A67" s="6" t="n"/>
      <c r="E67" s="7" t="n"/>
      <c r="F67" s="7" t="n"/>
      <c r="H67" s="8">
        <f>IF(D67="","",IFERROR(VLOOKUP(D67,Kategorien!$A:$C,3,FALSE),"?"))</f>
        <v/>
      </c>
    </row>
    <row r="68">
      <c r="A68" s="6" t="n"/>
      <c r="E68" s="7" t="n"/>
      <c r="F68" s="7" t="n"/>
      <c r="H68" s="8">
        <f>IF(D68="","",IFERROR(VLOOKUP(D68,Kategorien!$A:$C,3,FALSE),"?"))</f>
        <v/>
      </c>
    </row>
    <row r="69">
      <c r="A69" s="6" t="n"/>
      <c r="E69" s="7" t="n"/>
      <c r="F69" s="7" t="n"/>
      <c r="H69" s="8">
        <f>IF(D69="","",IFERROR(VLOOKUP(D69,Kategorien!$A:$C,3,FALSE),"?"))</f>
        <v/>
      </c>
    </row>
    <row r="70">
      <c r="A70" s="6" t="n"/>
      <c r="E70" s="7" t="n"/>
      <c r="F70" s="7" t="n"/>
      <c r="H70" s="8">
        <f>IF(D70="","",IFERROR(VLOOKUP(D70,Kategorien!$A:$C,3,FALSE),"?"))</f>
        <v/>
      </c>
    </row>
    <row r="71">
      <c r="A71" s="6" t="n"/>
      <c r="E71" s="7" t="n"/>
      <c r="F71" s="7" t="n"/>
      <c r="H71" s="8">
        <f>IF(D71="","",IFERROR(VLOOKUP(D71,Kategorien!$A:$C,3,FALSE),"?"))</f>
        <v/>
      </c>
    </row>
    <row r="72">
      <c r="A72" s="6" t="n"/>
      <c r="E72" s="7" t="n"/>
      <c r="F72" s="7" t="n"/>
      <c r="H72" s="8">
        <f>IF(D72="","",IFERROR(VLOOKUP(D72,Kategorien!$A:$C,3,FALSE),"?"))</f>
        <v/>
      </c>
    </row>
    <row r="73">
      <c r="A73" s="6" t="n"/>
      <c r="E73" s="7" t="n"/>
      <c r="F73" s="7" t="n"/>
      <c r="H73" s="8">
        <f>IF(D73="","",IFERROR(VLOOKUP(D73,Kategorien!$A:$C,3,FALSE),"?"))</f>
        <v/>
      </c>
    </row>
    <row r="74">
      <c r="A74" s="6" t="n"/>
      <c r="E74" s="7" t="n"/>
      <c r="F74" s="7" t="n"/>
      <c r="H74" s="8">
        <f>IF(D74="","",IFERROR(VLOOKUP(D74,Kategorien!$A:$C,3,FALSE),"?"))</f>
        <v/>
      </c>
    </row>
    <row r="75">
      <c r="A75" s="6" t="n"/>
      <c r="E75" s="7" t="n"/>
      <c r="F75" s="7" t="n"/>
      <c r="H75" s="8">
        <f>IF(D75="","",IFERROR(VLOOKUP(D75,Kategorien!$A:$C,3,FALSE),"?"))</f>
        <v/>
      </c>
    </row>
    <row r="76">
      <c r="A76" s="6" t="n"/>
      <c r="E76" s="7" t="n"/>
      <c r="F76" s="7" t="n"/>
      <c r="H76" s="8">
        <f>IF(D76="","",IFERROR(VLOOKUP(D76,Kategorien!$A:$C,3,FALSE),"?"))</f>
        <v/>
      </c>
    </row>
    <row r="77">
      <c r="A77" s="6" t="n"/>
      <c r="E77" s="7" t="n"/>
      <c r="F77" s="7" t="n"/>
      <c r="H77" s="8">
        <f>IF(D77="","",IFERROR(VLOOKUP(D77,Kategorien!$A:$C,3,FALSE),"?"))</f>
        <v/>
      </c>
    </row>
    <row r="78">
      <c r="A78" s="6" t="n"/>
      <c r="E78" s="7" t="n"/>
      <c r="F78" s="7" t="n"/>
      <c r="H78" s="8">
        <f>IF(D78="","",IFERROR(VLOOKUP(D78,Kategorien!$A:$C,3,FALSE),"?"))</f>
        <v/>
      </c>
    </row>
    <row r="79">
      <c r="A79" s="6" t="n"/>
      <c r="E79" s="7" t="n"/>
      <c r="F79" s="7" t="n"/>
      <c r="H79" s="8">
        <f>IF(D79="","",IFERROR(VLOOKUP(D79,Kategorien!$A:$C,3,FALSE),"?"))</f>
        <v/>
      </c>
    </row>
    <row r="80">
      <c r="A80" s="6" t="n"/>
      <c r="E80" s="7" t="n"/>
      <c r="F80" s="7" t="n"/>
      <c r="H80" s="8">
        <f>IF(D80="","",IFERROR(VLOOKUP(D80,Kategorien!$A:$C,3,FALSE),"?"))</f>
        <v/>
      </c>
    </row>
    <row r="81">
      <c r="A81" s="6" t="n"/>
      <c r="E81" s="7" t="n"/>
      <c r="F81" s="7" t="n"/>
      <c r="H81" s="8">
        <f>IF(D81="","",IFERROR(VLOOKUP(D81,Kategorien!$A:$C,3,FALSE),"?"))</f>
        <v/>
      </c>
    </row>
    <row r="82">
      <c r="A82" s="6" t="n"/>
      <c r="E82" s="7" t="n"/>
      <c r="F82" s="7" t="n"/>
      <c r="H82" s="8">
        <f>IF(D82="","",IFERROR(VLOOKUP(D82,Kategorien!$A:$C,3,FALSE),"?"))</f>
        <v/>
      </c>
    </row>
    <row r="83">
      <c r="A83" s="6" t="n"/>
      <c r="E83" s="7" t="n"/>
      <c r="F83" s="7" t="n"/>
      <c r="H83" s="8">
        <f>IF(D83="","",IFERROR(VLOOKUP(D83,Kategorien!$A:$C,3,FALSE),"?"))</f>
        <v/>
      </c>
    </row>
    <row r="84">
      <c r="A84" s="6" t="n"/>
      <c r="E84" s="7" t="n"/>
      <c r="F84" s="7" t="n"/>
      <c r="H84" s="8">
        <f>IF(D84="","",IFERROR(VLOOKUP(D84,Kategorien!$A:$C,3,FALSE),"?"))</f>
        <v/>
      </c>
    </row>
    <row r="85">
      <c r="A85" s="6" t="n"/>
      <c r="E85" s="7" t="n"/>
      <c r="F85" s="7" t="n"/>
      <c r="H85" s="8">
        <f>IF(D85="","",IFERROR(VLOOKUP(D85,Kategorien!$A:$C,3,FALSE),"?"))</f>
        <v/>
      </c>
    </row>
    <row r="86">
      <c r="A86" s="6" t="n"/>
      <c r="E86" s="7" t="n"/>
      <c r="F86" s="7" t="n"/>
      <c r="H86" s="8">
        <f>IF(D86="","",IFERROR(VLOOKUP(D86,Kategorien!$A:$C,3,FALSE),"?"))</f>
        <v/>
      </c>
    </row>
    <row r="87">
      <c r="A87" s="6" t="n"/>
      <c r="E87" s="7" t="n"/>
      <c r="F87" s="7" t="n"/>
      <c r="H87" s="8">
        <f>IF(D87="","",IFERROR(VLOOKUP(D87,Kategorien!$A:$C,3,FALSE),"?"))</f>
        <v/>
      </c>
    </row>
    <row r="88">
      <c r="A88" s="6" t="n"/>
      <c r="E88" s="7" t="n"/>
      <c r="F88" s="7" t="n"/>
      <c r="H88" s="8">
        <f>IF(D88="","",IFERROR(VLOOKUP(D88,Kategorien!$A:$C,3,FALSE),"?"))</f>
        <v/>
      </c>
    </row>
    <row r="89">
      <c r="A89" s="6" t="n"/>
      <c r="E89" s="7" t="n"/>
      <c r="F89" s="7" t="n"/>
      <c r="H89" s="8">
        <f>IF(D89="","",IFERROR(VLOOKUP(D89,Kategorien!$A:$C,3,FALSE),"?"))</f>
        <v/>
      </c>
    </row>
    <row r="90">
      <c r="A90" s="6" t="n"/>
      <c r="E90" s="7" t="n"/>
      <c r="F90" s="7" t="n"/>
      <c r="H90" s="8">
        <f>IF(D90="","",IFERROR(VLOOKUP(D90,Kategorien!$A:$C,3,FALSE),"?"))</f>
        <v/>
      </c>
    </row>
    <row r="91">
      <c r="A91" s="6" t="n"/>
      <c r="E91" s="7" t="n"/>
      <c r="F91" s="7" t="n"/>
      <c r="H91" s="8">
        <f>IF(D91="","",IFERROR(VLOOKUP(D91,Kategorien!$A:$C,3,FALSE),"?"))</f>
        <v/>
      </c>
    </row>
    <row r="92">
      <c r="A92" s="6" t="n"/>
      <c r="E92" s="7" t="n"/>
      <c r="F92" s="7" t="n"/>
      <c r="H92" s="8">
        <f>IF(D92="","",IFERROR(VLOOKUP(D92,Kategorien!$A:$C,3,FALSE),"?"))</f>
        <v/>
      </c>
    </row>
    <row r="93">
      <c r="A93" s="6" t="n"/>
      <c r="E93" s="7" t="n"/>
      <c r="F93" s="7" t="n"/>
      <c r="H93" s="8">
        <f>IF(D93="","",IFERROR(VLOOKUP(D93,Kategorien!$A:$C,3,FALSE),"?"))</f>
        <v/>
      </c>
    </row>
    <row r="94">
      <c r="A94" s="6" t="n"/>
      <c r="E94" s="7" t="n"/>
      <c r="F94" s="7" t="n"/>
      <c r="H94" s="8">
        <f>IF(D94="","",IFERROR(VLOOKUP(D94,Kategorien!$A:$C,3,FALSE),"?"))</f>
        <v/>
      </c>
    </row>
    <row r="95">
      <c r="A95" s="6" t="n"/>
      <c r="E95" s="7" t="n"/>
      <c r="F95" s="7" t="n"/>
      <c r="H95" s="8">
        <f>IF(D95="","",IFERROR(VLOOKUP(D95,Kategorien!$A:$C,3,FALSE),"?"))</f>
        <v/>
      </c>
    </row>
    <row r="96">
      <c r="A96" s="6" t="n"/>
      <c r="E96" s="7" t="n"/>
      <c r="F96" s="7" t="n"/>
      <c r="H96" s="8">
        <f>IF(D96="","",IFERROR(VLOOKUP(D96,Kategorien!$A:$C,3,FALSE),"?"))</f>
        <v/>
      </c>
    </row>
    <row r="97">
      <c r="A97" s="6" t="n"/>
      <c r="E97" s="7" t="n"/>
      <c r="F97" s="7" t="n"/>
      <c r="H97" s="8">
        <f>IF(D97="","",IFERROR(VLOOKUP(D97,Kategorien!$A:$C,3,FALSE),"?"))</f>
        <v/>
      </c>
    </row>
    <row r="98">
      <c r="A98" s="6" t="n"/>
      <c r="E98" s="7" t="n"/>
      <c r="F98" s="7" t="n"/>
      <c r="H98" s="8">
        <f>IF(D98="","",IFERROR(VLOOKUP(D98,Kategorien!$A:$C,3,FALSE),"?"))</f>
        <v/>
      </c>
    </row>
    <row r="99">
      <c r="A99" s="6" t="n"/>
      <c r="E99" s="7" t="n"/>
      <c r="F99" s="7" t="n"/>
      <c r="H99" s="8">
        <f>IF(D99="","",IFERROR(VLOOKUP(D99,Kategorien!$A:$C,3,FALSE),"?"))</f>
        <v/>
      </c>
    </row>
    <row r="100">
      <c r="A100" s="6" t="n"/>
      <c r="E100" s="7" t="n"/>
      <c r="F100" s="7" t="n"/>
      <c r="H100" s="8">
        <f>IF(D100="","",IFERROR(VLOOKUP(D100,Kategorien!$A:$C,3,FALSE),"?"))</f>
        <v/>
      </c>
    </row>
    <row r="101">
      <c r="A101" s="6" t="n"/>
      <c r="E101" s="7" t="n"/>
      <c r="F101" s="7" t="n"/>
      <c r="H101" s="8">
        <f>IF(D101="","",IFERROR(VLOOKUP(D101,Kategorien!$A:$C,3,FALSE),"?"))</f>
        <v/>
      </c>
    </row>
    <row r="102">
      <c r="A102" s="6" t="n"/>
      <c r="E102" s="7" t="n"/>
      <c r="F102" s="7" t="n"/>
      <c r="H102" s="8">
        <f>IF(D102="","",IFERROR(VLOOKUP(D102,Kategorien!$A:$C,3,FALSE),"?"))</f>
        <v/>
      </c>
    </row>
    <row r="103">
      <c r="A103" s="6" t="n"/>
      <c r="E103" s="7" t="n"/>
      <c r="F103" s="7" t="n"/>
      <c r="H103" s="8">
        <f>IF(D103="","",IFERROR(VLOOKUP(D103,Kategorien!$A:$C,3,FALSE),"?"))</f>
        <v/>
      </c>
    </row>
    <row r="104">
      <c r="A104" s="6" t="n"/>
      <c r="E104" s="7" t="n"/>
      <c r="F104" s="7" t="n"/>
      <c r="H104" s="8">
        <f>IF(D104="","",IFERROR(VLOOKUP(D104,Kategorien!$A:$C,3,FALSE),"?"))</f>
        <v/>
      </c>
    </row>
    <row r="105">
      <c r="A105" s="6" t="n"/>
      <c r="E105" s="7" t="n"/>
      <c r="F105" s="7" t="n"/>
      <c r="H105" s="8">
        <f>IF(D105="","",IFERROR(VLOOKUP(D105,Kategorien!$A:$C,3,FALSE),"?"))</f>
        <v/>
      </c>
    </row>
    <row r="106">
      <c r="A106" s="6" t="n"/>
      <c r="E106" s="7" t="n"/>
      <c r="F106" s="7" t="n"/>
      <c r="H106" s="8">
        <f>IF(D106="","",IFERROR(VLOOKUP(D106,Kategorien!$A:$C,3,FALSE),"?"))</f>
        <v/>
      </c>
    </row>
    <row r="107">
      <c r="A107" s="6" t="n"/>
      <c r="E107" s="7" t="n"/>
      <c r="F107" s="7" t="n"/>
      <c r="H107" s="8">
        <f>IF(D107="","",IFERROR(VLOOKUP(D107,Kategorien!$A:$C,3,FALSE),"?"))</f>
        <v/>
      </c>
    </row>
    <row r="108">
      <c r="A108" s="6" t="n"/>
      <c r="E108" s="7" t="n"/>
      <c r="F108" s="7" t="n"/>
      <c r="H108" s="8">
        <f>IF(D108="","",IFERROR(VLOOKUP(D108,Kategorien!$A:$C,3,FALSE),"?"))</f>
        <v/>
      </c>
    </row>
    <row r="109">
      <c r="A109" s="6" t="n"/>
      <c r="E109" s="7" t="n"/>
      <c r="F109" s="7" t="n"/>
      <c r="H109" s="8">
        <f>IF(D109="","",IFERROR(VLOOKUP(D109,Kategorien!$A:$C,3,FALSE),"?"))</f>
        <v/>
      </c>
    </row>
    <row r="110">
      <c r="A110" s="6" t="n"/>
      <c r="E110" s="7" t="n"/>
      <c r="F110" s="7" t="n"/>
      <c r="H110" s="8">
        <f>IF(D110="","",IFERROR(VLOOKUP(D110,Kategorien!$A:$C,3,FALSE),"?"))</f>
        <v/>
      </c>
    </row>
    <row r="111">
      <c r="A111" s="6" t="n"/>
      <c r="E111" s="7" t="n"/>
      <c r="F111" s="7" t="n"/>
      <c r="H111" s="8">
        <f>IF(D111="","",IFERROR(VLOOKUP(D111,Kategorien!$A:$C,3,FALSE),"?"))</f>
        <v/>
      </c>
    </row>
    <row r="112">
      <c r="A112" s="6" t="n"/>
      <c r="E112" s="7" t="n"/>
      <c r="F112" s="7" t="n"/>
      <c r="H112" s="8">
        <f>IF(D112="","",IFERROR(VLOOKUP(D112,Kategorien!$A:$C,3,FALSE),"?"))</f>
        <v/>
      </c>
    </row>
    <row r="113">
      <c r="A113" s="6" t="n"/>
      <c r="E113" s="7" t="n"/>
      <c r="F113" s="7" t="n"/>
      <c r="H113" s="8">
        <f>IF(D113="","",IFERROR(VLOOKUP(D113,Kategorien!$A:$C,3,FALSE),"?"))</f>
        <v/>
      </c>
    </row>
    <row r="114">
      <c r="A114" s="6" t="n"/>
      <c r="E114" s="7" t="n"/>
      <c r="F114" s="7" t="n"/>
      <c r="H114" s="8">
        <f>IF(D114="","",IFERROR(VLOOKUP(D114,Kategorien!$A:$C,3,FALSE),"?"))</f>
        <v/>
      </c>
    </row>
    <row r="115">
      <c r="A115" s="6" t="n"/>
      <c r="E115" s="7" t="n"/>
      <c r="F115" s="7" t="n"/>
      <c r="H115" s="8">
        <f>IF(D115="","",IFERROR(VLOOKUP(D115,Kategorien!$A:$C,3,FALSE),"?"))</f>
        <v/>
      </c>
    </row>
    <row r="116">
      <c r="A116" s="6" t="n"/>
      <c r="E116" s="7" t="n"/>
      <c r="F116" s="7" t="n"/>
      <c r="H116" s="8">
        <f>IF(D116="","",IFERROR(VLOOKUP(D116,Kategorien!$A:$C,3,FALSE),"?"))</f>
        <v/>
      </c>
    </row>
    <row r="117">
      <c r="A117" s="6" t="n"/>
      <c r="E117" s="7" t="n"/>
      <c r="F117" s="7" t="n"/>
      <c r="H117" s="8">
        <f>IF(D117="","",IFERROR(VLOOKUP(D117,Kategorien!$A:$C,3,FALSE),"?"))</f>
        <v/>
      </c>
    </row>
    <row r="118">
      <c r="A118" s="6" t="n"/>
      <c r="E118" s="7" t="n"/>
      <c r="F118" s="7" t="n"/>
      <c r="H118" s="8">
        <f>IF(D118="","",IFERROR(VLOOKUP(D118,Kategorien!$A:$C,3,FALSE),"?"))</f>
        <v/>
      </c>
    </row>
    <row r="119">
      <c r="A119" s="6" t="n"/>
      <c r="E119" s="7" t="n"/>
      <c r="F119" s="7" t="n"/>
      <c r="H119" s="8">
        <f>IF(D119="","",IFERROR(VLOOKUP(D119,Kategorien!$A:$C,3,FALSE),"?"))</f>
        <v/>
      </c>
    </row>
    <row r="120">
      <c r="A120" s="6" t="n"/>
      <c r="E120" s="7" t="n"/>
      <c r="F120" s="7" t="n"/>
      <c r="H120" s="8">
        <f>IF(D120="","",IFERROR(VLOOKUP(D120,Kategorien!$A:$C,3,FALSE),"?"))</f>
        <v/>
      </c>
    </row>
    <row r="121">
      <c r="A121" s="6" t="n"/>
      <c r="E121" s="7" t="n"/>
      <c r="F121" s="7" t="n"/>
      <c r="H121" s="8">
        <f>IF(D121="","",IFERROR(VLOOKUP(D121,Kategorien!$A:$C,3,FALSE),"?"))</f>
        <v/>
      </c>
    </row>
    <row r="122">
      <c r="A122" s="6" t="n"/>
      <c r="E122" s="7" t="n"/>
      <c r="F122" s="7" t="n"/>
      <c r="H122" s="8">
        <f>IF(D122="","",IFERROR(VLOOKUP(D122,Kategorien!$A:$C,3,FALSE),"?"))</f>
        <v/>
      </c>
    </row>
    <row r="123">
      <c r="A123" s="6" t="n"/>
      <c r="E123" s="7" t="n"/>
      <c r="F123" s="7" t="n"/>
      <c r="H123" s="8">
        <f>IF(D123="","",IFERROR(VLOOKUP(D123,Kategorien!$A:$C,3,FALSE),"?"))</f>
        <v/>
      </c>
    </row>
    <row r="124">
      <c r="A124" s="6" t="n"/>
      <c r="E124" s="7" t="n"/>
      <c r="F124" s="7" t="n"/>
      <c r="H124" s="8">
        <f>IF(D124="","",IFERROR(VLOOKUP(D124,Kategorien!$A:$C,3,FALSE),"?"))</f>
        <v/>
      </c>
    </row>
    <row r="125">
      <c r="A125" s="6" t="n"/>
      <c r="E125" s="7" t="n"/>
      <c r="F125" s="7" t="n"/>
      <c r="H125" s="8">
        <f>IF(D125="","",IFERROR(VLOOKUP(D125,Kategorien!$A:$C,3,FALSE),"?"))</f>
        <v/>
      </c>
    </row>
    <row r="126">
      <c r="A126" s="6" t="n"/>
      <c r="E126" s="7" t="n"/>
      <c r="F126" s="7" t="n"/>
      <c r="H126" s="8">
        <f>IF(D126="","",IFERROR(VLOOKUP(D126,Kategorien!$A:$C,3,FALSE),"?"))</f>
        <v/>
      </c>
    </row>
    <row r="127">
      <c r="A127" s="6" t="n"/>
      <c r="E127" s="7" t="n"/>
      <c r="F127" s="7" t="n"/>
      <c r="H127" s="8">
        <f>IF(D127="","",IFERROR(VLOOKUP(D127,Kategorien!$A:$C,3,FALSE),"?"))</f>
        <v/>
      </c>
    </row>
    <row r="128">
      <c r="A128" s="6" t="n"/>
      <c r="E128" s="7" t="n"/>
      <c r="F128" s="7" t="n"/>
      <c r="H128" s="8">
        <f>IF(D128="","",IFERROR(VLOOKUP(D128,Kategorien!$A:$C,3,FALSE),"?"))</f>
        <v/>
      </c>
    </row>
    <row r="129">
      <c r="A129" s="6" t="n"/>
      <c r="E129" s="7" t="n"/>
      <c r="F129" s="7" t="n"/>
      <c r="H129" s="8">
        <f>IF(D129="","",IFERROR(VLOOKUP(D129,Kategorien!$A:$C,3,FALSE),"?"))</f>
        <v/>
      </c>
    </row>
    <row r="130">
      <c r="A130" s="6" t="n"/>
      <c r="E130" s="7" t="n"/>
      <c r="F130" s="7" t="n"/>
      <c r="H130" s="8">
        <f>IF(D130="","",IFERROR(VLOOKUP(D130,Kategorien!$A:$C,3,FALSE),"?"))</f>
        <v/>
      </c>
    </row>
    <row r="131">
      <c r="A131" s="6" t="n"/>
      <c r="E131" s="7" t="n"/>
      <c r="F131" s="7" t="n"/>
      <c r="H131" s="8">
        <f>IF(D131="","",IFERROR(VLOOKUP(D131,Kategorien!$A:$C,3,FALSE),"?"))</f>
        <v/>
      </c>
    </row>
    <row r="132">
      <c r="A132" s="6" t="n"/>
      <c r="E132" s="7" t="n"/>
      <c r="F132" s="7" t="n"/>
      <c r="H132" s="8">
        <f>IF(D132="","",IFERROR(VLOOKUP(D132,Kategorien!$A:$C,3,FALSE),"?"))</f>
        <v/>
      </c>
    </row>
    <row r="133">
      <c r="A133" s="6" t="n"/>
      <c r="E133" s="7" t="n"/>
      <c r="F133" s="7" t="n"/>
      <c r="H133" s="8">
        <f>IF(D133="","",IFERROR(VLOOKUP(D133,Kategorien!$A:$C,3,FALSE),"?"))</f>
        <v/>
      </c>
    </row>
    <row r="134">
      <c r="A134" s="6" t="n"/>
      <c r="E134" s="7" t="n"/>
      <c r="F134" s="7" t="n"/>
      <c r="H134" s="8">
        <f>IF(D134="","",IFERROR(VLOOKUP(D134,Kategorien!$A:$C,3,FALSE),"?"))</f>
        <v/>
      </c>
    </row>
    <row r="135">
      <c r="A135" s="6" t="n"/>
      <c r="E135" s="7" t="n"/>
      <c r="F135" s="7" t="n"/>
      <c r="H135" s="8">
        <f>IF(D135="","",IFERROR(VLOOKUP(D135,Kategorien!$A:$C,3,FALSE),"?"))</f>
        <v/>
      </c>
    </row>
    <row r="136">
      <c r="A136" s="6" t="n"/>
      <c r="E136" s="7" t="n"/>
      <c r="F136" s="7" t="n"/>
      <c r="H136" s="8">
        <f>IF(D136="","",IFERROR(VLOOKUP(D136,Kategorien!$A:$C,3,FALSE),"?"))</f>
        <v/>
      </c>
    </row>
    <row r="137">
      <c r="A137" s="6" t="n"/>
      <c r="E137" s="7" t="n"/>
      <c r="F137" s="7" t="n"/>
      <c r="H137" s="8">
        <f>IF(D137="","",IFERROR(VLOOKUP(D137,Kategorien!$A:$C,3,FALSE),"?"))</f>
        <v/>
      </c>
    </row>
    <row r="138">
      <c r="A138" s="6" t="n"/>
      <c r="E138" s="7" t="n"/>
      <c r="F138" s="7" t="n"/>
      <c r="H138" s="8">
        <f>IF(D138="","",IFERROR(VLOOKUP(D138,Kategorien!$A:$C,3,FALSE),"?"))</f>
        <v/>
      </c>
    </row>
    <row r="139">
      <c r="A139" s="6" t="n"/>
      <c r="E139" s="7" t="n"/>
      <c r="F139" s="7" t="n"/>
      <c r="H139" s="8">
        <f>IF(D139="","",IFERROR(VLOOKUP(D139,Kategorien!$A:$C,3,FALSE),"?"))</f>
        <v/>
      </c>
    </row>
    <row r="140">
      <c r="A140" s="6" t="n"/>
      <c r="E140" s="7" t="n"/>
      <c r="F140" s="7" t="n"/>
      <c r="H140" s="8">
        <f>IF(D140="","",IFERROR(VLOOKUP(D140,Kategorien!$A:$C,3,FALSE),"?"))</f>
        <v/>
      </c>
    </row>
    <row r="141">
      <c r="A141" s="6" t="n"/>
      <c r="E141" s="7" t="n"/>
      <c r="F141" s="7" t="n"/>
      <c r="H141" s="8">
        <f>IF(D141="","",IFERROR(VLOOKUP(D141,Kategorien!$A:$C,3,FALSE),"?"))</f>
        <v/>
      </c>
    </row>
    <row r="142">
      <c r="A142" s="6" t="n"/>
      <c r="E142" s="7" t="n"/>
      <c r="F142" s="7" t="n"/>
      <c r="H142" s="8">
        <f>IF(D142="","",IFERROR(VLOOKUP(D142,Kategorien!$A:$C,3,FALSE),"?"))</f>
        <v/>
      </c>
    </row>
    <row r="143">
      <c r="A143" s="6" t="n"/>
      <c r="E143" s="7" t="n"/>
      <c r="F143" s="7" t="n"/>
      <c r="H143" s="8">
        <f>IF(D143="","",IFERROR(VLOOKUP(D143,Kategorien!$A:$C,3,FALSE),"?"))</f>
        <v/>
      </c>
    </row>
    <row r="144">
      <c r="A144" s="6" t="n"/>
      <c r="E144" s="7" t="n"/>
      <c r="F144" s="7" t="n"/>
      <c r="H144" s="8">
        <f>IF(D144="","",IFERROR(VLOOKUP(D144,Kategorien!$A:$C,3,FALSE),"?"))</f>
        <v/>
      </c>
    </row>
    <row r="145">
      <c r="A145" s="6" t="n"/>
      <c r="E145" s="7" t="n"/>
      <c r="F145" s="7" t="n"/>
      <c r="H145" s="8">
        <f>IF(D145="","",IFERROR(VLOOKUP(D145,Kategorien!$A:$C,3,FALSE),"?"))</f>
        <v/>
      </c>
    </row>
    <row r="146">
      <c r="A146" s="6" t="n"/>
      <c r="E146" s="7" t="n"/>
      <c r="F146" s="7" t="n"/>
      <c r="H146" s="8">
        <f>IF(D146="","",IFERROR(VLOOKUP(D146,Kategorien!$A:$C,3,FALSE),"?"))</f>
        <v/>
      </c>
    </row>
    <row r="147">
      <c r="A147" s="6" t="n"/>
      <c r="E147" s="7" t="n"/>
      <c r="F147" s="7" t="n"/>
      <c r="H147" s="8">
        <f>IF(D147="","",IFERROR(VLOOKUP(D147,Kategorien!$A:$C,3,FALSE),"?"))</f>
        <v/>
      </c>
    </row>
    <row r="148">
      <c r="A148" s="6" t="n"/>
      <c r="E148" s="7" t="n"/>
      <c r="F148" s="7" t="n"/>
      <c r="H148" s="8">
        <f>IF(D148="","",IFERROR(VLOOKUP(D148,Kategorien!$A:$C,3,FALSE),"?"))</f>
        <v/>
      </c>
    </row>
    <row r="149">
      <c r="A149" s="6" t="n"/>
      <c r="E149" s="7" t="n"/>
      <c r="F149" s="7" t="n"/>
      <c r="H149" s="8">
        <f>IF(D149="","",IFERROR(VLOOKUP(D149,Kategorien!$A:$C,3,FALSE),"?"))</f>
        <v/>
      </c>
    </row>
    <row r="150">
      <c r="A150" s="6" t="n"/>
      <c r="E150" s="7" t="n"/>
      <c r="F150" s="7" t="n"/>
      <c r="H150" s="8">
        <f>IF(D150="","",IFERROR(VLOOKUP(D150,Kategorien!$A:$C,3,FALSE),"?"))</f>
        <v/>
      </c>
    </row>
    <row r="151">
      <c r="A151" s="6" t="n"/>
      <c r="E151" s="7" t="n"/>
      <c r="F151" s="7" t="n"/>
      <c r="H151" s="8">
        <f>IF(D151="","",IFERROR(VLOOKUP(D151,Kategorien!$A:$C,3,FALSE),"?"))</f>
        <v/>
      </c>
    </row>
    <row r="152">
      <c r="A152" s="6" t="n"/>
      <c r="E152" s="7" t="n"/>
      <c r="F152" s="7" t="n"/>
      <c r="H152" s="8">
        <f>IF(D152="","",IFERROR(VLOOKUP(D152,Kategorien!$A:$C,3,FALSE),"?"))</f>
        <v/>
      </c>
    </row>
    <row r="153">
      <c r="A153" s="6" t="n"/>
      <c r="E153" s="7" t="n"/>
      <c r="F153" s="7" t="n"/>
      <c r="H153" s="8">
        <f>IF(D153="","",IFERROR(VLOOKUP(D153,Kategorien!$A:$C,3,FALSE),"?"))</f>
        <v/>
      </c>
    </row>
    <row r="154">
      <c r="A154" s="6" t="n"/>
      <c r="E154" s="7" t="n"/>
      <c r="F154" s="7" t="n"/>
      <c r="H154" s="8">
        <f>IF(D154="","",IFERROR(VLOOKUP(D154,Kategorien!$A:$C,3,FALSE),"?"))</f>
        <v/>
      </c>
    </row>
    <row r="155">
      <c r="A155" s="6" t="n"/>
      <c r="E155" s="7" t="n"/>
      <c r="F155" s="7" t="n"/>
      <c r="H155" s="8">
        <f>IF(D155="","",IFERROR(VLOOKUP(D155,Kategorien!$A:$C,3,FALSE),"?"))</f>
        <v/>
      </c>
    </row>
    <row r="156">
      <c r="A156" s="6" t="n"/>
      <c r="E156" s="7" t="n"/>
      <c r="F156" s="7" t="n"/>
      <c r="H156" s="8">
        <f>IF(D156="","",IFERROR(VLOOKUP(D156,Kategorien!$A:$C,3,FALSE),"?"))</f>
        <v/>
      </c>
    </row>
    <row r="157">
      <c r="A157" s="6" t="n"/>
      <c r="E157" s="7" t="n"/>
      <c r="F157" s="7" t="n"/>
      <c r="H157" s="8">
        <f>IF(D157="","",IFERROR(VLOOKUP(D157,Kategorien!$A:$C,3,FALSE),"?"))</f>
        <v/>
      </c>
    </row>
    <row r="158">
      <c r="A158" s="6" t="n"/>
      <c r="E158" s="7" t="n"/>
      <c r="F158" s="7" t="n"/>
      <c r="H158" s="8">
        <f>IF(D158="","",IFERROR(VLOOKUP(D158,Kategorien!$A:$C,3,FALSE),"?"))</f>
        <v/>
      </c>
    </row>
    <row r="159">
      <c r="A159" s="6" t="n"/>
      <c r="E159" s="7" t="n"/>
      <c r="F159" s="7" t="n"/>
      <c r="H159" s="8">
        <f>IF(D159="","",IFERROR(VLOOKUP(D159,Kategorien!$A:$C,3,FALSE),"?"))</f>
        <v/>
      </c>
    </row>
    <row r="160">
      <c r="A160" s="6" t="n"/>
      <c r="E160" s="7" t="n"/>
      <c r="F160" s="7" t="n"/>
      <c r="H160" s="8">
        <f>IF(D160="","",IFERROR(VLOOKUP(D160,Kategorien!$A:$C,3,FALSE),"?"))</f>
        <v/>
      </c>
    </row>
    <row r="161">
      <c r="A161" s="6" t="n"/>
      <c r="E161" s="7" t="n"/>
      <c r="F161" s="7" t="n"/>
      <c r="H161" s="8">
        <f>IF(D161="","",IFERROR(VLOOKUP(D161,Kategorien!$A:$C,3,FALSE),"?"))</f>
        <v/>
      </c>
    </row>
    <row r="162">
      <c r="A162" s="6" t="n"/>
      <c r="E162" s="7" t="n"/>
      <c r="F162" s="7" t="n"/>
      <c r="H162" s="8">
        <f>IF(D162="","",IFERROR(VLOOKUP(D162,Kategorien!$A:$C,3,FALSE),"?"))</f>
        <v/>
      </c>
    </row>
    <row r="163">
      <c r="A163" s="6" t="n"/>
      <c r="E163" s="7" t="n"/>
      <c r="F163" s="7" t="n"/>
      <c r="H163" s="8">
        <f>IF(D163="","",IFERROR(VLOOKUP(D163,Kategorien!$A:$C,3,FALSE),"?"))</f>
        <v/>
      </c>
    </row>
    <row r="164">
      <c r="A164" s="6" t="n"/>
      <c r="E164" s="7" t="n"/>
      <c r="F164" s="7" t="n"/>
      <c r="H164" s="8">
        <f>IF(D164="","",IFERROR(VLOOKUP(D164,Kategorien!$A:$C,3,FALSE),"?"))</f>
        <v/>
      </c>
    </row>
    <row r="165">
      <c r="A165" s="6" t="n"/>
      <c r="E165" s="7" t="n"/>
      <c r="F165" s="7" t="n"/>
      <c r="H165" s="8">
        <f>IF(D165="","",IFERROR(VLOOKUP(D165,Kategorien!$A:$C,3,FALSE),"?"))</f>
        <v/>
      </c>
    </row>
    <row r="166">
      <c r="A166" s="6" t="n"/>
      <c r="E166" s="7" t="n"/>
      <c r="F166" s="7" t="n"/>
      <c r="H166" s="8">
        <f>IF(D166="","",IFERROR(VLOOKUP(D166,Kategorien!$A:$C,3,FALSE),"?"))</f>
        <v/>
      </c>
    </row>
    <row r="167">
      <c r="A167" s="6" t="n"/>
      <c r="E167" s="7" t="n"/>
      <c r="F167" s="7" t="n"/>
      <c r="H167" s="8">
        <f>IF(D167="","",IFERROR(VLOOKUP(D167,Kategorien!$A:$C,3,FALSE),"?"))</f>
        <v/>
      </c>
    </row>
    <row r="168">
      <c r="A168" s="6" t="n"/>
      <c r="E168" s="7" t="n"/>
      <c r="F168" s="7" t="n"/>
      <c r="H168" s="8">
        <f>IF(D168="","",IFERROR(VLOOKUP(D168,Kategorien!$A:$C,3,FALSE),"?"))</f>
        <v/>
      </c>
    </row>
    <row r="169">
      <c r="A169" s="6" t="n"/>
      <c r="E169" s="7" t="n"/>
      <c r="F169" s="7" t="n"/>
      <c r="H169" s="8">
        <f>IF(D169="","",IFERROR(VLOOKUP(D169,Kategorien!$A:$C,3,FALSE),"?"))</f>
        <v/>
      </c>
    </row>
    <row r="170">
      <c r="A170" s="6" t="n"/>
      <c r="E170" s="7" t="n"/>
      <c r="F170" s="7" t="n"/>
      <c r="H170" s="8">
        <f>IF(D170="","",IFERROR(VLOOKUP(D170,Kategorien!$A:$C,3,FALSE),"?"))</f>
        <v/>
      </c>
    </row>
    <row r="171">
      <c r="A171" s="6" t="n"/>
      <c r="E171" s="7" t="n"/>
      <c r="F171" s="7" t="n"/>
      <c r="H171" s="8">
        <f>IF(D171="","",IFERROR(VLOOKUP(D171,Kategorien!$A:$C,3,FALSE),"?"))</f>
        <v/>
      </c>
    </row>
    <row r="172">
      <c r="A172" s="6" t="n"/>
      <c r="E172" s="7" t="n"/>
      <c r="F172" s="7" t="n"/>
      <c r="H172" s="8">
        <f>IF(D172="","",IFERROR(VLOOKUP(D172,Kategorien!$A:$C,3,FALSE),"?"))</f>
        <v/>
      </c>
    </row>
    <row r="173">
      <c r="A173" s="6" t="n"/>
      <c r="E173" s="7" t="n"/>
      <c r="F173" s="7" t="n"/>
      <c r="H173" s="8">
        <f>IF(D173="","",IFERROR(VLOOKUP(D173,Kategorien!$A:$C,3,FALSE),"?"))</f>
        <v/>
      </c>
    </row>
    <row r="174">
      <c r="A174" s="6" t="n"/>
      <c r="E174" s="7" t="n"/>
      <c r="F174" s="7" t="n"/>
      <c r="H174" s="8">
        <f>IF(D174="","",IFERROR(VLOOKUP(D174,Kategorien!$A:$C,3,FALSE),"?"))</f>
        <v/>
      </c>
    </row>
    <row r="175">
      <c r="A175" s="6" t="n"/>
      <c r="E175" s="7" t="n"/>
      <c r="F175" s="7" t="n"/>
      <c r="H175" s="8">
        <f>IF(D175="","",IFERROR(VLOOKUP(D175,Kategorien!$A:$C,3,FALSE),"?"))</f>
        <v/>
      </c>
    </row>
    <row r="176">
      <c r="A176" s="6" t="n"/>
      <c r="E176" s="7" t="n"/>
      <c r="F176" s="7" t="n"/>
      <c r="H176" s="8">
        <f>IF(D176="","",IFERROR(VLOOKUP(D176,Kategorien!$A:$C,3,FALSE),"?"))</f>
        <v/>
      </c>
    </row>
    <row r="177">
      <c r="A177" s="6" t="n"/>
      <c r="E177" s="7" t="n"/>
      <c r="F177" s="7" t="n"/>
      <c r="H177" s="8">
        <f>IF(D177="","",IFERROR(VLOOKUP(D177,Kategorien!$A:$C,3,FALSE),"?"))</f>
        <v/>
      </c>
    </row>
    <row r="178">
      <c r="A178" s="6" t="n"/>
      <c r="E178" s="7" t="n"/>
      <c r="F178" s="7" t="n"/>
      <c r="H178" s="8">
        <f>IF(D178="","",IFERROR(VLOOKUP(D178,Kategorien!$A:$C,3,FALSE),"?"))</f>
        <v/>
      </c>
    </row>
    <row r="179">
      <c r="A179" s="6" t="n"/>
      <c r="E179" s="7" t="n"/>
      <c r="F179" s="7" t="n"/>
      <c r="H179" s="8">
        <f>IF(D179="","",IFERROR(VLOOKUP(D179,Kategorien!$A:$C,3,FALSE),"?"))</f>
        <v/>
      </c>
    </row>
    <row r="180">
      <c r="A180" s="6" t="n"/>
      <c r="E180" s="7" t="n"/>
      <c r="F180" s="7" t="n"/>
      <c r="H180" s="8">
        <f>IF(D180="","",IFERROR(VLOOKUP(D180,Kategorien!$A:$C,3,FALSE),"?"))</f>
        <v/>
      </c>
    </row>
    <row r="181">
      <c r="A181" s="6" t="n"/>
      <c r="E181" s="7" t="n"/>
      <c r="F181" s="7" t="n"/>
      <c r="H181" s="8">
        <f>IF(D181="","",IFERROR(VLOOKUP(D181,Kategorien!$A:$C,3,FALSE),"?"))</f>
        <v/>
      </c>
    </row>
    <row r="182">
      <c r="A182" s="6" t="n"/>
      <c r="E182" s="7" t="n"/>
      <c r="F182" s="7" t="n"/>
      <c r="H182" s="8">
        <f>IF(D182="","",IFERROR(VLOOKUP(D182,Kategorien!$A:$C,3,FALSE),"?"))</f>
        <v/>
      </c>
    </row>
    <row r="183">
      <c r="A183" s="6" t="n"/>
      <c r="E183" s="7" t="n"/>
      <c r="F183" s="7" t="n"/>
      <c r="H183" s="8">
        <f>IF(D183="","",IFERROR(VLOOKUP(D183,Kategorien!$A:$C,3,FALSE),"?"))</f>
        <v/>
      </c>
    </row>
    <row r="184">
      <c r="A184" s="6" t="n"/>
      <c r="E184" s="7" t="n"/>
      <c r="F184" s="7" t="n"/>
      <c r="H184" s="8">
        <f>IF(D184="","",IFERROR(VLOOKUP(D184,Kategorien!$A:$C,3,FALSE),"?"))</f>
        <v/>
      </c>
    </row>
    <row r="185">
      <c r="A185" s="6" t="n"/>
      <c r="E185" s="7" t="n"/>
      <c r="F185" s="7" t="n"/>
      <c r="H185" s="8">
        <f>IF(D185="","",IFERROR(VLOOKUP(D185,Kategorien!$A:$C,3,FALSE),"?"))</f>
        <v/>
      </c>
    </row>
    <row r="186">
      <c r="A186" s="6" t="n"/>
      <c r="E186" s="7" t="n"/>
      <c r="F186" s="7" t="n"/>
      <c r="H186" s="8">
        <f>IF(D186="","",IFERROR(VLOOKUP(D186,Kategorien!$A:$C,3,FALSE),"?"))</f>
        <v/>
      </c>
    </row>
    <row r="187">
      <c r="A187" s="6" t="n"/>
      <c r="E187" s="7" t="n"/>
      <c r="F187" s="7" t="n"/>
      <c r="H187" s="8">
        <f>IF(D187="","",IFERROR(VLOOKUP(D187,Kategorien!$A:$C,3,FALSE),"?"))</f>
        <v/>
      </c>
    </row>
    <row r="188">
      <c r="A188" s="6" t="n"/>
      <c r="E188" s="7" t="n"/>
      <c r="F188" s="7" t="n"/>
      <c r="H188" s="8">
        <f>IF(D188="","",IFERROR(VLOOKUP(D188,Kategorien!$A:$C,3,FALSE),"?"))</f>
        <v/>
      </c>
    </row>
    <row r="189">
      <c r="A189" s="6" t="n"/>
      <c r="E189" s="7" t="n"/>
      <c r="F189" s="7" t="n"/>
      <c r="H189" s="8">
        <f>IF(D189="","",IFERROR(VLOOKUP(D189,Kategorien!$A:$C,3,FALSE),"?"))</f>
        <v/>
      </c>
    </row>
    <row r="190">
      <c r="A190" s="6" t="n"/>
      <c r="E190" s="7" t="n"/>
      <c r="F190" s="7" t="n"/>
      <c r="H190" s="8">
        <f>IF(D190="","",IFERROR(VLOOKUP(D190,Kategorien!$A:$C,3,FALSE),"?"))</f>
        <v/>
      </c>
    </row>
    <row r="191">
      <c r="A191" s="6" t="n"/>
      <c r="E191" s="7" t="n"/>
      <c r="F191" s="7" t="n"/>
      <c r="H191" s="8">
        <f>IF(D191="","",IFERROR(VLOOKUP(D191,Kategorien!$A:$C,3,FALSE),"?"))</f>
        <v/>
      </c>
    </row>
    <row r="192">
      <c r="A192" s="6" t="n"/>
      <c r="E192" s="7" t="n"/>
      <c r="F192" s="7" t="n"/>
      <c r="H192" s="8">
        <f>IF(D192="","",IFERROR(VLOOKUP(D192,Kategorien!$A:$C,3,FALSE),"?"))</f>
        <v/>
      </c>
    </row>
    <row r="193">
      <c r="A193" s="6" t="n"/>
      <c r="E193" s="7" t="n"/>
      <c r="F193" s="7" t="n"/>
      <c r="H193" s="8">
        <f>IF(D193="","",IFERROR(VLOOKUP(D193,Kategorien!$A:$C,3,FALSE),"?"))</f>
        <v/>
      </c>
    </row>
    <row r="194">
      <c r="A194" s="6" t="n"/>
      <c r="E194" s="7" t="n"/>
      <c r="F194" s="7" t="n"/>
      <c r="H194" s="8">
        <f>IF(D194="","",IFERROR(VLOOKUP(D194,Kategorien!$A:$C,3,FALSE),"?"))</f>
        <v/>
      </c>
    </row>
    <row r="195">
      <c r="A195" s="6" t="n"/>
      <c r="E195" s="7" t="n"/>
      <c r="F195" s="7" t="n"/>
      <c r="H195" s="8">
        <f>IF(D195="","",IFERROR(VLOOKUP(D195,Kategorien!$A:$C,3,FALSE),"?"))</f>
        <v/>
      </c>
    </row>
    <row r="196">
      <c r="A196" s="6" t="n"/>
      <c r="E196" s="7" t="n"/>
      <c r="F196" s="7" t="n"/>
      <c r="H196" s="8">
        <f>IF(D196="","",IFERROR(VLOOKUP(D196,Kategorien!$A:$C,3,FALSE),"?"))</f>
        <v/>
      </c>
    </row>
    <row r="197">
      <c r="A197" s="6" t="n"/>
      <c r="E197" s="7" t="n"/>
      <c r="F197" s="7" t="n"/>
      <c r="H197" s="8">
        <f>IF(D197="","",IFERROR(VLOOKUP(D197,Kategorien!$A:$C,3,FALSE),"?"))</f>
        <v/>
      </c>
    </row>
    <row r="198">
      <c r="A198" s="6" t="n"/>
      <c r="E198" s="7" t="n"/>
      <c r="F198" s="7" t="n"/>
      <c r="H198" s="8">
        <f>IF(D198="","",IFERROR(VLOOKUP(D198,Kategorien!$A:$C,3,FALSE),"?"))</f>
        <v/>
      </c>
    </row>
    <row r="199">
      <c r="A199" s="6" t="n"/>
      <c r="E199" s="7" t="n"/>
      <c r="F199" s="7" t="n"/>
      <c r="H199" s="8">
        <f>IF(D199="","",IFERROR(VLOOKUP(D199,Kategorien!$A:$C,3,FALSE),"?"))</f>
        <v/>
      </c>
    </row>
    <row r="200">
      <c r="A200" s="6" t="n"/>
      <c r="E200" s="7" t="n"/>
      <c r="F200" s="7" t="n"/>
      <c r="H200" s="8">
        <f>IF(D200="","",IFERROR(VLOOKUP(D200,Kategorien!$A:$C,3,FALSE),"?"))</f>
        <v/>
      </c>
    </row>
    <row r="201">
      <c r="A201" s="6" t="n"/>
      <c r="E201" s="7" t="n"/>
      <c r="F201" s="7" t="n"/>
      <c r="H201" s="8">
        <f>IF(D201="","",IFERROR(VLOOKUP(D201,Kategorien!$A:$C,3,FALSE),"?"))</f>
        <v/>
      </c>
    </row>
    <row r="202">
      <c r="A202" s="6" t="n"/>
      <c r="E202" s="7" t="n"/>
      <c r="F202" s="7" t="n"/>
      <c r="H202" s="8">
        <f>IF(D202="","",IFERROR(VLOOKUP(D202,Kategorien!$A:$C,3,FALSE),"?"))</f>
        <v/>
      </c>
    </row>
    <row r="203">
      <c r="A203" s="6" t="n"/>
      <c r="E203" s="7" t="n"/>
      <c r="F203" s="7" t="n"/>
      <c r="H203" s="8">
        <f>IF(D203="","",IFERROR(VLOOKUP(D203,Kategorien!$A:$C,3,FALSE),"?"))</f>
        <v/>
      </c>
    </row>
    <row r="204">
      <c r="A204" s="6" t="n"/>
      <c r="E204" s="7" t="n"/>
      <c r="F204" s="7" t="n"/>
      <c r="H204" s="8">
        <f>IF(D204="","",IFERROR(VLOOKUP(D204,Kategorien!$A:$C,3,FALSE),"?"))</f>
        <v/>
      </c>
    </row>
    <row r="205">
      <c r="A205" s="6" t="n"/>
      <c r="E205" s="7" t="n"/>
      <c r="F205" s="7" t="n"/>
      <c r="H205" s="8">
        <f>IF(D205="","",IFERROR(VLOOKUP(D205,Kategorien!$A:$C,3,FALSE),"?"))</f>
        <v/>
      </c>
    </row>
    <row r="206">
      <c r="A206" s="6" t="n"/>
      <c r="E206" s="7" t="n"/>
      <c r="F206" s="7" t="n"/>
      <c r="H206" s="8">
        <f>IF(D206="","",IFERROR(VLOOKUP(D206,Kategorien!$A:$C,3,FALSE),"?"))</f>
        <v/>
      </c>
    </row>
    <row r="207">
      <c r="A207" s="6" t="n"/>
      <c r="E207" s="7" t="n"/>
      <c r="F207" s="7" t="n"/>
      <c r="H207" s="8">
        <f>IF(D207="","",IFERROR(VLOOKUP(D207,Kategorien!$A:$C,3,FALSE),"?"))</f>
        <v/>
      </c>
    </row>
    <row r="208">
      <c r="A208" s="6" t="n"/>
      <c r="E208" s="7" t="n"/>
      <c r="F208" s="7" t="n"/>
      <c r="H208" s="8">
        <f>IF(D208="","",IFERROR(VLOOKUP(D208,Kategorien!$A:$C,3,FALSE),"?"))</f>
        <v/>
      </c>
    </row>
    <row r="209">
      <c r="A209" s="6" t="n"/>
      <c r="E209" s="7" t="n"/>
      <c r="F209" s="7" t="n"/>
      <c r="H209" s="8">
        <f>IF(D209="","",IFERROR(VLOOKUP(D209,Kategorien!$A:$C,3,FALSE),"?"))</f>
        <v/>
      </c>
    </row>
    <row r="210">
      <c r="A210" s="6" t="n"/>
      <c r="E210" s="7" t="n"/>
      <c r="F210" s="7" t="n"/>
      <c r="H210" s="8">
        <f>IF(D210="","",IFERROR(VLOOKUP(D210,Kategorien!$A:$C,3,FALSE),"?"))</f>
        <v/>
      </c>
    </row>
    <row r="211">
      <c r="A211" s="6" t="n"/>
      <c r="E211" s="7" t="n"/>
      <c r="F211" s="7" t="n"/>
      <c r="H211" s="8">
        <f>IF(D211="","",IFERROR(VLOOKUP(D211,Kategorien!$A:$C,3,FALSE),"?"))</f>
        <v/>
      </c>
    </row>
    <row r="212">
      <c r="A212" s="6" t="n"/>
      <c r="E212" s="7" t="n"/>
      <c r="F212" s="7" t="n"/>
      <c r="H212" s="8">
        <f>IF(D212="","",IFERROR(VLOOKUP(D212,Kategorien!$A:$C,3,FALSE),"?"))</f>
        <v/>
      </c>
    </row>
    <row r="213">
      <c r="A213" s="6" t="n"/>
      <c r="E213" s="7" t="n"/>
      <c r="F213" s="7" t="n"/>
      <c r="H213" s="8">
        <f>IF(D213="","",IFERROR(VLOOKUP(D213,Kategorien!$A:$C,3,FALSE),"?"))</f>
        <v/>
      </c>
    </row>
    <row r="214">
      <c r="A214" s="6" t="n"/>
      <c r="E214" s="7" t="n"/>
      <c r="F214" s="7" t="n"/>
      <c r="H214" s="8">
        <f>IF(D214="","",IFERROR(VLOOKUP(D214,Kategorien!$A:$C,3,FALSE),"?"))</f>
        <v/>
      </c>
    </row>
    <row r="215">
      <c r="A215" s="6" t="n"/>
      <c r="E215" s="7" t="n"/>
      <c r="F215" s="7" t="n"/>
      <c r="H215" s="8">
        <f>IF(D215="","",IFERROR(VLOOKUP(D215,Kategorien!$A:$C,3,FALSE),"?"))</f>
        <v/>
      </c>
    </row>
    <row r="216">
      <c r="A216" s="6" t="n"/>
      <c r="E216" s="7" t="n"/>
      <c r="F216" s="7" t="n"/>
      <c r="H216" s="8">
        <f>IF(D216="","",IFERROR(VLOOKUP(D216,Kategorien!$A:$C,3,FALSE),"?"))</f>
        <v/>
      </c>
    </row>
    <row r="217">
      <c r="A217" s="6" t="n"/>
      <c r="E217" s="7" t="n"/>
      <c r="F217" s="7" t="n"/>
      <c r="H217" s="8">
        <f>IF(D217="","",IFERROR(VLOOKUP(D217,Kategorien!$A:$C,3,FALSE),"?"))</f>
        <v/>
      </c>
    </row>
    <row r="218">
      <c r="A218" s="6" t="n"/>
      <c r="E218" s="7" t="n"/>
      <c r="F218" s="7" t="n"/>
      <c r="H218" s="8">
        <f>IF(D218="","",IFERROR(VLOOKUP(D218,Kategorien!$A:$C,3,FALSE),"?"))</f>
        <v/>
      </c>
    </row>
    <row r="219">
      <c r="A219" s="6" t="n"/>
      <c r="E219" s="7" t="n"/>
      <c r="F219" s="7" t="n"/>
      <c r="H219" s="8">
        <f>IF(D219="","",IFERROR(VLOOKUP(D219,Kategorien!$A:$C,3,FALSE),"?"))</f>
        <v/>
      </c>
    </row>
    <row r="220">
      <c r="A220" s="6" t="n"/>
      <c r="E220" s="7" t="n"/>
      <c r="F220" s="7" t="n"/>
      <c r="H220" s="8">
        <f>IF(D220="","",IFERROR(VLOOKUP(D220,Kategorien!$A:$C,3,FALSE),"?"))</f>
        <v/>
      </c>
    </row>
    <row r="221">
      <c r="A221" s="6" t="n"/>
      <c r="E221" s="7" t="n"/>
      <c r="F221" s="7" t="n"/>
      <c r="H221" s="8">
        <f>IF(D221="","",IFERROR(VLOOKUP(D221,Kategorien!$A:$C,3,FALSE),"?"))</f>
        <v/>
      </c>
    </row>
    <row r="222">
      <c r="A222" s="6" t="n"/>
      <c r="E222" s="7" t="n"/>
      <c r="F222" s="7" t="n"/>
      <c r="H222" s="8">
        <f>IF(D222="","",IFERROR(VLOOKUP(D222,Kategorien!$A:$C,3,FALSE),"?"))</f>
        <v/>
      </c>
    </row>
    <row r="223">
      <c r="A223" s="6" t="n"/>
      <c r="E223" s="7" t="n"/>
      <c r="F223" s="7" t="n"/>
      <c r="H223" s="8">
        <f>IF(D223="","",IFERROR(VLOOKUP(D223,Kategorien!$A:$C,3,FALSE),"?"))</f>
        <v/>
      </c>
    </row>
    <row r="224">
      <c r="A224" s="6" t="n"/>
      <c r="E224" s="7" t="n"/>
      <c r="F224" s="7" t="n"/>
      <c r="H224" s="8">
        <f>IF(D224="","",IFERROR(VLOOKUP(D224,Kategorien!$A:$C,3,FALSE),"?"))</f>
        <v/>
      </c>
    </row>
    <row r="225">
      <c r="A225" s="6" t="n"/>
      <c r="E225" s="7" t="n"/>
      <c r="F225" s="7" t="n"/>
      <c r="H225" s="8">
        <f>IF(D225="","",IFERROR(VLOOKUP(D225,Kategorien!$A:$C,3,FALSE),"?"))</f>
        <v/>
      </c>
    </row>
    <row r="226">
      <c r="A226" s="6" t="n"/>
      <c r="E226" s="7" t="n"/>
      <c r="F226" s="7" t="n"/>
      <c r="H226" s="8">
        <f>IF(D226="","",IFERROR(VLOOKUP(D226,Kategorien!$A:$C,3,FALSE),"?"))</f>
        <v/>
      </c>
    </row>
    <row r="227">
      <c r="A227" s="6" t="n"/>
      <c r="E227" s="7" t="n"/>
      <c r="F227" s="7" t="n"/>
      <c r="H227" s="8">
        <f>IF(D227="","",IFERROR(VLOOKUP(D227,Kategorien!$A:$C,3,FALSE),"?"))</f>
        <v/>
      </c>
    </row>
    <row r="228">
      <c r="A228" s="6" t="n"/>
      <c r="E228" s="7" t="n"/>
      <c r="F228" s="7" t="n"/>
      <c r="H228" s="8">
        <f>IF(D228="","",IFERROR(VLOOKUP(D228,Kategorien!$A:$C,3,FALSE),"?"))</f>
        <v/>
      </c>
    </row>
    <row r="229">
      <c r="A229" s="6" t="n"/>
      <c r="E229" s="7" t="n"/>
      <c r="F229" s="7" t="n"/>
      <c r="H229" s="8">
        <f>IF(D229="","",IFERROR(VLOOKUP(D229,Kategorien!$A:$C,3,FALSE),"?"))</f>
        <v/>
      </c>
    </row>
    <row r="230">
      <c r="A230" s="6" t="n"/>
      <c r="E230" s="7" t="n"/>
      <c r="F230" s="7" t="n"/>
      <c r="H230" s="8">
        <f>IF(D230="","",IFERROR(VLOOKUP(D230,Kategorien!$A:$C,3,FALSE),"?"))</f>
        <v/>
      </c>
    </row>
    <row r="231">
      <c r="A231" s="6" t="n"/>
      <c r="E231" s="7" t="n"/>
      <c r="F231" s="7" t="n"/>
      <c r="H231" s="8">
        <f>IF(D231="","",IFERROR(VLOOKUP(D231,Kategorien!$A:$C,3,FALSE),"?"))</f>
        <v/>
      </c>
    </row>
    <row r="232">
      <c r="A232" s="6" t="n"/>
      <c r="E232" s="7" t="n"/>
      <c r="F232" s="7" t="n"/>
      <c r="H232" s="8">
        <f>IF(D232="","",IFERROR(VLOOKUP(D232,Kategorien!$A:$C,3,FALSE),"?"))</f>
        <v/>
      </c>
    </row>
    <row r="233">
      <c r="A233" s="6" t="n"/>
      <c r="E233" s="7" t="n"/>
      <c r="F233" s="7" t="n"/>
      <c r="H233" s="8">
        <f>IF(D233="","",IFERROR(VLOOKUP(D233,Kategorien!$A:$C,3,FALSE),"?"))</f>
        <v/>
      </c>
    </row>
    <row r="234">
      <c r="A234" s="6" t="n"/>
      <c r="E234" s="7" t="n"/>
      <c r="F234" s="7" t="n"/>
      <c r="H234" s="8">
        <f>IF(D234="","",IFERROR(VLOOKUP(D234,Kategorien!$A:$C,3,FALSE),"?"))</f>
        <v/>
      </c>
    </row>
    <row r="235">
      <c r="A235" s="6" t="n"/>
      <c r="E235" s="7" t="n"/>
      <c r="F235" s="7" t="n"/>
      <c r="H235" s="8">
        <f>IF(D235="","",IFERROR(VLOOKUP(D235,Kategorien!$A:$C,3,FALSE),"?"))</f>
        <v/>
      </c>
    </row>
    <row r="236">
      <c r="A236" s="6" t="n"/>
      <c r="E236" s="7" t="n"/>
      <c r="F236" s="7" t="n"/>
      <c r="H236" s="8">
        <f>IF(D236="","",IFERROR(VLOOKUP(D236,Kategorien!$A:$C,3,FALSE),"?"))</f>
        <v/>
      </c>
    </row>
    <row r="237">
      <c r="A237" s="6" t="n"/>
      <c r="E237" s="7" t="n"/>
      <c r="F237" s="7" t="n"/>
      <c r="H237" s="8">
        <f>IF(D237="","",IFERROR(VLOOKUP(D237,Kategorien!$A:$C,3,FALSE),"?"))</f>
        <v/>
      </c>
    </row>
    <row r="238">
      <c r="A238" s="6" t="n"/>
      <c r="E238" s="7" t="n"/>
      <c r="F238" s="7" t="n"/>
      <c r="H238" s="8">
        <f>IF(D238="","",IFERROR(VLOOKUP(D238,Kategorien!$A:$C,3,FALSE),"?"))</f>
        <v/>
      </c>
    </row>
    <row r="239">
      <c r="A239" s="6" t="n"/>
      <c r="E239" s="7" t="n"/>
      <c r="F239" s="7" t="n"/>
      <c r="H239" s="8">
        <f>IF(D239="","",IFERROR(VLOOKUP(D239,Kategorien!$A:$C,3,FALSE),"?"))</f>
        <v/>
      </c>
    </row>
    <row r="240">
      <c r="A240" s="6" t="n"/>
      <c r="E240" s="7" t="n"/>
      <c r="F240" s="7" t="n"/>
      <c r="H240" s="8">
        <f>IF(D240="","",IFERROR(VLOOKUP(D240,Kategorien!$A:$C,3,FALSE),"?"))</f>
        <v/>
      </c>
    </row>
    <row r="241">
      <c r="A241" s="6" t="n"/>
      <c r="E241" s="7" t="n"/>
      <c r="F241" s="7" t="n"/>
      <c r="H241" s="8">
        <f>IF(D241="","",IFERROR(VLOOKUP(D241,Kategorien!$A:$C,3,FALSE),"?"))</f>
        <v/>
      </c>
    </row>
    <row r="242">
      <c r="A242" s="6" t="n"/>
      <c r="E242" s="7" t="n"/>
      <c r="F242" s="7" t="n"/>
      <c r="H242" s="8">
        <f>IF(D242="","",IFERROR(VLOOKUP(D242,Kategorien!$A:$C,3,FALSE),"?"))</f>
        <v/>
      </c>
    </row>
    <row r="243">
      <c r="A243" s="6" t="n"/>
      <c r="E243" s="7" t="n"/>
      <c r="F243" s="7" t="n"/>
      <c r="H243" s="8">
        <f>IF(D243="","",IFERROR(VLOOKUP(D243,Kategorien!$A:$C,3,FALSE),"?"))</f>
        <v/>
      </c>
    </row>
    <row r="244">
      <c r="A244" s="6" t="n"/>
      <c r="E244" s="7" t="n"/>
      <c r="F244" s="7" t="n"/>
      <c r="H244" s="8">
        <f>IF(D244="","",IFERROR(VLOOKUP(D244,Kategorien!$A:$C,3,FALSE),"?"))</f>
        <v/>
      </c>
    </row>
    <row r="245">
      <c r="A245" s="6" t="n"/>
      <c r="E245" s="7" t="n"/>
      <c r="F245" s="7" t="n"/>
      <c r="H245" s="8">
        <f>IF(D245="","",IFERROR(VLOOKUP(D245,Kategorien!$A:$C,3,FALSE),"?"))</f>
        <v/>
      </c>
    </row>
    <row r="246">
      <c r="A246" s="6" t="n"/>
      <c r="E246" s="7" t="n"/>
      <c r="F246" s="7" t="n"/>
      <c r="H246" s="8">
        <f>IF(D246="","",IFERROR(VLOOKUP(D246,Kategorien!$A:$C,3,FALSE),"?"))</f>
        <v/>
      </c>
    </row>
    <row r="247">
      <c r="A247" s="6" t="n"/>
      <c r="E247" s="7" t="n"/>
      <c r="F247" s="7" t="n"/>
      <c r="H247" s="8">
        <f>IF(D247="","",IFERROR(VLOOKUP(D247,Kategorien!$A:$C,3,FALSE),"?"))</f>
        <v/>
      </c>
    </row>
    <row r="248">
      <c r="A248" s="6" t="n"/>
      <c r="E248" s="7" t="n"/>
      <c r="F248" s="7" t="n"/>
      <c r="H248" s="8">
        <f>IF(D248="","",IFERROR(VLOOKUP(D248,Kategorien!$A:$C,3,FALSE),"?"))</f>
        <v/>
      </c>
    </row>
    <row r="249">
      <c r="A249" s="6" t="n"/>
      <c r="E249" s="7" t="n"/>
      <c r="F249" s="7" t="n"/>
      <c r="H249" s="8">
        <f>IF(D249="","",IFERROR(VLOOKUP(D249,Kategorien!$A:$C,3,FALSE),"?"))</f>
        <v/>
      </c>
    </row>
    <row r="250">
      <c r="A250" s="6" t="n"/>
      <c r="E250" s="7" t="n"/>
      <c r="F250" s="7" t="n"/>
      <c r="H250" s="8">
        <f>IF(D250="","",IFERROR(VLOOKUP(D250,Kategorien!$A:$C,3,FALSE),"?"))</f>
        <v/>
      </c>
    </row>
    <row r="251">
      <c r="A251" s="6" t="n"/>
      <c r="E251" s="7" t="n"/>
      <c r="F251" s="7" t="n"/>
      <c r="H251" s="8">
        <f>IF(D251="","",IFERROR(VLOOKUP(D251,Kategorien!$A:$C,3,FALSE),"?"))</f>
        <v/>
      </c>
    </row>
    <row r="252">
      <c r="A252" s="6" t="n"/>
      <c r="E252" s="7" t="n"/>
      <c r="F252" s="7" t="n"/>
      <c r="H252" s="8">
        <f>IF(D252="","",IFERROR(VLOOKUP(D252,Kategorien!$A:$C,3,FALSE),"?"))</f>
        <v/>
      </c>
    </row>
    <row r="253">
      <c r="A253" s="6" t="n"/>
      <c r="E253" s="7" t="n"/>
      <c r="F253" s="7" t="n"/>
      <c r="H253" s="8">
        <f>IF(D253="","",IFERROR(VLOOKUP(D253,Kategorien!$A:$C,3,FALSE),"?"))</f>
        <v/>
      </c>
    </row>
    <row r="254">
      <c r="A254" s="6" t="n"/>
      <c r="E254" s="7" t="n"/>
      <c r="F254" s="7" t="n"/>
      <c r="H254" s="8">
        <f>IF(D254="","",IFERROR(VLOOKUP(D254,Kategorien!$A:$C,3,FALSE),"?"))</f>
        <v/>
      </c>
    </row>
    <row r="255">
      <c r="A255" s="6" t="n"/>
      <c r="E255" s="7" t="n"/>
      <c r="F255" s="7" t="n"/>
      <c r="H255" s="8">
        <f>IF(D255="","",IFERROR(VLOOKUP(D255,Kategorien!$A:$C,3,FALSE),"?"))</f>
        <v/>
      </c>
    </row>
    <row r="256">
      <c r="A256" s="6" t="n"/>
      <c r="E256" s="7" t="n"/>
      <c r="F256" s="7" t="n"/>
      <c r="H256" s="8">
        <f>IF(D256="","",IFERROR(VLOOKUP(D256,Kategorien!$A:$C,3,FALSE),"?"))</f>
        <v/>
      </c>
    </row>
    <row r="257">
      <c r="A257" s="6" t="n"/>
      <c r="E257" s="7" t="n"/>
      <c r="F257" s="7" t="n"/>
      <c r="H257" s="8">
        <f>IF(D257="","",IFERROR(VLOOKUP(D257,Kategorien!$A:$C,3,FALSE),"?"))</f>
        <v/>
      </c>
    </row>
    <row r="258">
      <c r="A258" s="6" t="n"/>
      <c r="E258" s="7" t="n"/>
      <c r="F258" s="7" t="n"/>
      <c r="H258" s="8">
        <f>IF(D258="","",IFERROR(VLOOKUP(D258,Kategorien!$A:$C,3,FALSE),"?"))</f>
        <v/>
      </c>
    </row>
    <row r="259">
      <c r="A259" s="6" t="n"/>
      <c r="E259" s="7" t="n"/>
      <c r="F259" s="7" t="n"/>
      <c r="H259" s="8">
        <f>IF(D259="","",IFERROR(VLOOKUP(D259,Kategorien!$A:$C,3,FALSE),"?"))</f>
        <v/>
      </c>
    </row>
    <row r="260">
      <c r="A260" s="6" t="n"/>
      <c r="E260" s="7" t="n"/>
      <c r="F260" s="7" t="n"/>
      <c r="H260" s="8">
        <f>IF(D260="","",IFERROR(VLOOKUP(D260,Kategorien!$A:$C,3,FALSE),"?"))</f>
        <v/>
      </c>
    </row>
    <row r="261">
      <c r="A261" s="6" t="n"/>
      <c r="E261" s="7" t="n"/>
      <c r="F261" s="7" t="n"/>
      <c r="H261" s="8">
        <f>IF(D261="","",IFERROR(VLOOKUP(D261,Kategorien!$A:$C,3,FALSE),"?"))</f>
        <v/>
      </c>
    </row>
    <row r="262">
      <c r="A262" s="6" t="n"/>
      <c r="E262" s="7" t="n"/>
      <c r="F262" s="7" t="n"/>
      <c r="H262" s="8">
        <f>IF(D262="","",IFERROR(VLOOKUP(D262,Kategorien!$A:$C,3,FALSE),"?"))</f>
        <v/>
      </c>
    </row>
    <row r="263">
      <c r="A263" s="6" t="n"/>
      <c r="E263" s="7" t="n"/>
      <c r="F263" s="7" t="n"/>
      <c r="H263" s="8">
        <f>IF(D263="","",IFERROR(VLOOKUP(D263,Kategorien!$A:$C,3,FALSE),"?"))</f>
        <v/>
      </c>
    </row>
    <row r="264">
      <c r="A264" s="6" t="n"/>
      <c r="E264" s="7" t="n"/>
      <c r="F264" s="7" t="n"/>
      <c r="H264" s="8">
        <f>IF(D264="","",IFERROR(VLOOKUP(D264,Kategorien!$A:$C,3,FALSE),"?"))</f>
        <v/>
      </c>
    </row>
    <row r="265">
      <c r="A265" s="6" t="n"/>
      <c r="E265" s="7" t="n"/>
      <c r="F265" s="7" t="n"/>
      <c r="H265" s="8">
        <f>IF(D265="","",IFERROR(VLOOKUP(D265,Kategorien!$A:$C,3,FALSE),"?"))</f>
        <v/>
      </c>
    </row>
    <row r="266">
      <c r="A266" s="6" t="n"/>
      <c r="E266" s="7" t="n"/>
      <c r="F266" s="7" t="n"/>
      <c r="H266" s="8">
        <f>IF(D266="","",IFERROR(VLOOKUP(D266,Kategorien!$A:$C,3,FALSE),"?"))</f>
        <v/>
      </c>
    </row>
    <row r="267">
      <c r="A267" s="6" t="n"/>
      <c r="E267" s="7" t="n"/>
      <c r="F267" s="7" t="n"/>
      <c r="H267" s="8">
        <f>IF(D267="","",IFERROR(VLOOKUP(D267,Kategorien!$A:$C,3,FALSE),"?"))</f>
        <v/>
      </c>
    </row>
    <row r="268">
      <c r="A268" s="6" t="n"/>
      <c r="E268" s="7" t="n"/>
      <c r="F268" s="7" t="n"/>
      <c r="H268" s="8">
        <f>IF(D268="","",IFERROR(VLOOKUP(D268,Kategorien!$A:$C,3,FALSE),"?"))</f>
        <v/>
      </c>
    </row>
    <row r="269">
      <c r="A269" s="6" t="n"/>
      <c r="E269" s="7" t="n"/>
      <c r="F269" s="7" t="n"/>
      <c r="H269" s="8">
        <f>IF(D269="","",IFERROR(VLOOKUP(D269,Kategorien!$A:$C,3,FALSE),"?"))</f>
        <v/>
      </c>
    </row>
    <row r="270">
      <c r="A270" s="6" t="n"/>
      <c r="E270" s="7" t="n"/>
      <c r="F270" s="7" t="n"/>
      <c r="H270" s="8">
        <f>IF(D270="","",IFERROR(VLOOKUP(D270,Kategorien!$A:$C,3,FALSE),"?"))</f>
        <v/>
      </c>
    </row>
    <row r="271">
      <c r="A271" s="6" t="n"/>
      <c r="E271" s="7" t="n"/>
      <c r="F271" s="7" t="n"/>
      <c r="H271" s="8">
        <f>IF(D271="","",IFERROR(VLOOKUP(D271,Kategorien!$A:$C,3,FALSE),"?"))</f>
        <v/>
      </c>
    </row>
    <row r="272">
      <c r="A272" s="6" t="n"/>
      <c r="E272" s="7" t="n"/>
      <c r="F272" s="7" t="n"/>
      <c r="H272" s="8">
        <f>IF(D272="","",IFERROR(VLOOKUP(D272,Kategorien!$A:$C,3,FALSE),"?"))</f>
        <v/>
      </c>
    </row>
    <row r="273">
      <c r="A273" s="6" t="n"/>
      <c r="E273" s="7" t="n"/>
      <c r="F273" s="7" t="n"/>
      <c r="H273" s="8">
        <f>IF(D273="","",IFERROR(VLOOKUP(D273,Kategorien!$A:$C,3,FALSE),"?"))</f>
        <v/>
      </c>
    </row>
    <row r="274">
      <c r="A274" s="6" t="n"/>
      <c r="E274" s="7" t="n"/>
      <c r="F274" s="7" t="n"/>
      <c r="H274" s="8">
        <f>IF(D274="","",IFERROR(VLOOKUP(D274,Kategorien!$A:$C,3,FALSE),"?"))</f>
        <v/>
      </c>
    </row>
    <row r="275">
      <c r="A275" s="6" t="n"/>
      <c r="E275" s="7" t="n"/>
      <c r="F275" s="7" t="n"/>
      <c r="H275" s="8">
        <f>IF(D275="","",IFERROR(VLOOKUP(D275,Kategorien!$A:$C,3,FALSE),"?"))</f>
        <v/>
      </c>
    </row>
    <row r="276">
      <c r="A276" s="6" t="n"/>
      <c r="E276" s="7" t="n"/>
      <c r="F276" s="7" t="n"/>
      <c r="H276" s="8">
        <f>IF(D276="","",IFERROR(VLOOKUP(D276,Kategorien!$A:$C,3,FALSE),"?"))</f>
        <v/>
      </c>
    </row>
    <row r="277">
      <c r="A277" s="6" t="n"/>
      <c r="E277" s="7" t="n"/>
      <c r="F277" s="7" t="n"/>
      <c r="H277" s="8">
        <f>IF(D277="","",IFERROR(VLOOKUP(D277,Kategorien!$A:$C,3,FALSE),"?"))</f>
        <v/>
      </c>
    </row>
    <row r="278">
      <c r="A278" s="6" t="n"/>
      <c r="E278" s="7" t="n"/>
      <c r="F278" s="7" t="n"/>
      <c r="H278" s="8">
        <f>IF(D278="","",IFERROR(VLOOKUP(D278,Kategorien!$A:$C,3,FALSE),"?"))</f>
        <v/>
      </c>
    </row>
    <row r="279">
      <c r="A279" s="6" t="n"/>
      <c r="E279" s="7" t="n"/>
      <c r="F279" s="7" t="n"/>
      <c r="H279" s="8">
        <f>IF(D279="","",IFERROR(VLOOKUP(D279,Kategorien!$A:$C,3,FALSE),"?"))</f>
        <v/>
      </c>
    </row>
    <row r="280">
      <c r="A280" s="6" t="n"/>
      <c r="E280" s="7" t="n"/>
      <c r="F280" s="7" t="n"/>
      <c r="H280" s="8">
        <f>IF(D280="","",IFERROR(VLOOKUP(D280,Kategorien!$A:$C,3,FALSE),"?"))</f>
        <v/>
      </c>
    </row>
    <row r="281">
      <c r="A281" s="6" t="n"/>
      <c r="E281" s="7" t="n"/>
      <c r="F281" s="7" t="n"/>
      <c r="H281" s="8">
        <f>IF(D281="","",IFERROR(VLOOKUP(D281,Kategorien!$A:$C,3,FALSE),"?"))</f>
        <v/>
      </c>
    </row>
    <row r="282">
      <c r="A282" s="6" t="n"/>
      <c r="E282" s="7" t="n"/>
      <c r="F282" s="7" t="n"/>
      <c r="H282" s="8">
        <f>IF(D282="","",IFERROR(VLOOKUP(D282,Kategorien!$A:$C,3,FALSE),"?"))</f>
        <v/>
      </c>
    </row>
    <row r="283">
      <c r="A283" s="6" t="n"/>
      <c r="E283" s="7" t="n"/>
      <c r="F283" s="7" t="n"/>
      <c r="H283" s="8">
        <f>IF(D283="","",IFERROR(VLOOKUP(D283,Kategorien!$A:$C,3,FALSE),"?"))</f>
        <v/>
      </c>
    </row>
    <row r="284">
      <c r="A284" s="6" t="n"/>
      <c r="E284" s="7" t="n"/>
      <c r="F284" s="7" t="n"/>
      <c r="H284" s="8">
        <f>IF(D284="","",IFERROR(VLOOKUP(D284,Kategorien!$A:$C,3,FALSE),"?"))</f>
        <v/>
      </c>
    </row>
    <row r="285">
      <c r="A285" s="6" t="n"/>
      <c r="E285" s="7" t="n"/>
      <c r="F285" s="7" t="n"/>
      <c r="H285" s="8">
        <f>IF(D285="","",IFERROR(VLOOKUP(D285,Kategorien!$A:$C,3,FALSE),"?"))</f>
        <v/>
      </c>
    </row>
    <row r="286">
      <c r="A286" s="6" t="n"/>
      <c r="E286" s="7" t="n"/>
      <c r="F286" s="7" t="n"/>
      <c r="H286" s="8">
        <f>IF(D286="","",IFERROR(VLOOKUP(D286,Kategorien!$A:$C,3,FALSE),"?"))</f>
        <v/>
      </c>
    </row>
    <row r="287">
      <c r="A287" s="6" t="n"/>
      <c r="E287" s="7" t="n"/>
      <c r="F287" s="7" t="n"/>
      <c r="H287" s="8">
        <f>IF(D287="","",IFERROR(VLOOKUP(D287,Kategorien!$A:$C,3,FALSE),"?"))</f>
        <v/>
      </c>
    </row>
    <row r="288">
      <c r="A288" s="6" t="n"/>
      <c r="E288" s="7" t="n"/>
      <c r="F288" s="7" t="n"/>
      <c r="H288" s="8">
        <f>IF(D288="","",IFERROR(VLOOKUP(D288,Kategorien!$A:$C,3,FALSE),"?"))</f>
        <v/>
      </c>
    </row>
    <row r="289">
      <c r="A289" s="6" t="n"/>
      <c r="E289" s="7" t="n"/>
      <c r="F289" s="7" t="n"/>
      <c r="H289" s="8">
        <f>IF(D289="","",IFERROR(VLOOKUP(D289,Kategorien!$A:$C,3,FALSE),"?"))</f>
        <v/>
      </c>
    </row>
    <row r="290">
      <c r="A290" s="6" t="n"/>
      <c r="E290" s="7" t="n"/>
      <c r="F290" s="7" t="n"/>
      <c r="H290" s="8">
        <f>IF(D290="","",IFERROR(VLOOKUP(D290,Kategorien!$A:$C,3,FALSE),"?"))</f>
        <v/>
      </c>
    </row>
    <row r="291">
      <c r="A291" s="6" t="n"/>
      <c r="E291" s="7" t="n"/>
      <c r="F291" s="7" t="n"/>
      <c r="H291" s="8">
        <f>IF(D291="","",IFERROR(VLOOKUP(D291,Kategorien!$A:$C,3,FALSE),"?"))</f>
        <v/>
      </c>
    </row>
    <row r="292">
      <c r="A292" s="6" t="n"/>
      <c r="E292" s="7" t="n"/>
      <c r="F292" s="7" t="n"/>
      <c r="H292" s="8">
        <f>IF(D292="","",IFERROR(VLOOKUP(D292,Kategorien!$A:$C,3,FALSE),"?"))</f>
        <v/>
      </c>
    </row>
    <row r="293">
      <c r="A293" s="6" t="n"/>
      <c r="E293" s="7" t="n"/>
      <c r="F293" s="7" t="n"/>
      <c r="H293" s="8">
        <f>IF(D293="","",IFERROR(VLOOKUP(D293,Kategorien!$A:$C,3,FALSE),"?"))</f>
        <v/>
      </c>
    </row>
    <row r="294">
      <c r="A294" s="6" t="n"/>
      <c r="E294" s="7" t="n"/>
      <c r="F294" s="7" t="n"/>
      <c r="H294" s="8">
        <f>IF(D294="","",IFERROR(VLOOKUP(D294,Kategorien!$A:$C,3,FALSE),"?"))</f>
        <v/>
      </c>
    </row>
    <row r="295">
      <c r="A295" s="6" t="n"/>
      <c r="E295" s="7" t="n"/>
      <c r="F295" s="7" t="n"/>
      <c r="H295" s="8">
        <f>IF(D295="","",IFERROR(VLOOKUP(D295,Kategorien!$A:$C,3,FALSE),"?"))</f>
        <v/>
      </c>
    </row>
    <row r="296">
      <c r="A296" s="6" t="n"/>
      <c r="E296" s="7" t="n"/>
      <c r="F296" s="7" t="n"/>
      <c r="H296" s="8">
        <f>IF(D296="","",IFERROR(VLOOKUP(D296,Kategorien!$A:$C,3,FALSE),"?"))</f>
        <v/>
      </c>
    </row>
    <row r="297">
      <c r="A297" s="6" t="n"/>
      <c r="E297" s="7" t="n"/>
      <c r="F297" s="7" t="n"/>
      <c r="H297" s="8">
        <f>IF(D297="","",IFERROR(VLOOKUP(D297,Kategorien!$A:$C,3,FALSE),"?"))</f>
        <v/>
      </c>
    </row>
    <row r="298">
      <c r="A298" s="6" t="n"/>
      <c r="E298" s="7" t="n"/>
      <c r="F298" s="7" t="n"/>
      <c r="H298" s="8">
        <f>IF(D298="","",IFERROR(VLOOKUP(D298,Kategorien!$A:$C,3,FALSE),"?"))</f>
        <v/>
      </c>
    </row>
    <row r="299">
      <c r="A299" s="6" t="n"/>
      <c r="E299" s="7" t="n"/>
      <c r="F299" s="7" t="n"/>
      <c r="H299" s="8">
        <f>IF(D299="","",IFERROR(VLOOKUP(D299,Kategorien!$A:$C,3,FALSE),"?"))</f>
        <v/>
      </c>
    </row>
    <row r="300">
      <c r="A300" s="6" t="n"/>
      <c r="E300" s="7" t="n"/>
      <c r="F300" s="7" t="n"/>
      <c r="H300" s="8">
        <f>IF(D300="","",IFERROR(VLOOKUP(D300,Kategorien!$A:$C,3,FALSE),"?"))</f>
        <v/>
      </c>
    </row>
    <row r="301">
      <c r="A301" s="6" t="n"/>
      <c r="E301" s="7" t="n"/>
      <c r="F301" s="7" t="n"/>
      <c r="H301" s="8">
        <f>IF(D301="","",IFERROR(VLOOKUP(D301,Kategorien!$A:$C,3,FALSE),"?"))</f>
        <v/>
      </c>
    </row>
    <row r="302">
      <c r="A302" s="6" t="n"/>
      <c r="E302" s="7" t="n"/>
      <c r="F302" s="7" t="n"/>
      <c r="H302" s="8">
        <f>IF(D302="","",IFERROR(VLOOKUP(D302,Kategorien!$A:$C,3,FALSE),"?"))</f>
        <v/>
      </c>
    </row>
    <row r="303">
      <c r="A303" s="6" t="n"/>
      <c r="E303" s="7" t="n"/>
      <c r="F303" s="7" t="n"/>
      <c r="H303" s="8">
        <f>IF(D303="","",IFERROR(VLOOKUP(D303,Kategorien!$A:$C,3,FALSE),"?"))</f>
        <v/>
      </c>
    </row>
    <row r="304">
      <c r="A304" s="6" t="n"/>
      <c r="E304" s="7" t="n"/>
      <c r="F304" s="7" t="n"/>
      <c r="H304" s="8">
        <f>IF(D304="","",IFERROR(VLOOKUP(D304,Kategorien!$A:$C,3,FALSE),"?"))</f>
        <v/>
      </c>
    </row>
    <row r="305">
      <c r="A305" s="6" t="n"/>
      <c r="E305" s="7" t="n"/>
      <c r="F305" s="7" t="n"/>
      <c r="H305" s="8">
        <f>IF(D305="","",IFERROR(VLOOKUP(D305,Kategorien!$A:$C,3,FALSE),"?"))</f>
        <v/>
      </c>
    </row>
    <row r="306">
      <c r="A306" s="6" t="n"/>
      <c r="E306" s="7" t="n"/>
      <c r="F306" s="7" t="n"/>
      <c r="H306" s="8">
        <f>IF(D306="","",IFERROR(VLOOKUP(D306,Kategorien!$A:$C,3,FALSE),"?"))</f>
        <v/>
      </c>
    </row>
    <row r="307">
      <c r="A307" s="6" t="n"/>
      <c r="E307" s="7" t="n"/>
      <c r="F307" s="7" t="n"/>
      <c r="H307" s="8">
        <f>IF(D307="","",IFERROR(VLOOKUP(D307,Kategorien!$A:$C,3,FALSE),"?"))</f>
        <v/>
      </c>
    </row>
    <row r="308">
      <c r="A308" s="6" t="n"/>
      <c r="E308" s="7" t="n"/>
      <c r="F308" s="7" t="n"/>
      <c r="H308" s="8">
        <f>IF(D308="","",IFERROR(VLOOKUP(D308,Kategorien!$A:$C,3,FALSE),"?"))</f>
        <v/>
      </c>
    </row>
    <row r="309">
      <c r="A309" s="6" t="n"/>
      <c r="E309" s="7" t="n"/>
      <c r="F309" s="7" t="n"/>
      <c r="H309" s="8">
        <f>IF(D309="","",IFERROR(VLOOKUP(D309,Kategorien!$A:$C,3,FALSE),"?"))</f>
        <v/>
      </c>
    </row>
    <row r="310">
      <c r="A310" s="6" t="n"/>
      <c r="E310" s="7" t="n"/>
      <c r="F310" s="7" t="n"/>
      <c r="H310" s="8">
        <f>IF(D310="","",IFERROR(VLOOKUP(D310,Kategorien!$A:$C,3,FALSE),"?"))</f>
        <v/>
      </c>
    </row>
    <row r="311">
      <c r="A311" s="6" t="n"/>
      <c r="E311" s="7" t="n"/>
      <c r="F311" s="7" t="n"/>
      <c r="H311" s="8">
        <f>IF(D311="","",IFERROR(VLOOKUP(D311,Kategorien!$A:$C,3,FALSE),"?"))</f>
        <v/>
      </c>
    </row>
    <row r="312">
      <c r="A312" s="6" t="n"/>
      <c r="E312" s="7" t="n"/>
      <c r="F312" s="7" t="n"/>
      <c r="H312" s="8">
        <f>IF(D312="","",IFERROR(VLOOKUP(D312,Kategorien!$A:$C,3,FALSE),"?"))</f>
        <v/>
      </c>
    </row>
    <row r="313">
      <c r="A313" s="6" t="n"/>
      <c r="E313" s="7" t="n"/>
      <c r="F313" s="7" t="n"/>
      <c r="H313" s="8">
        <f>IF(D313="","",IFERROR(VLOOKUP(D313,Kategorien!$A:$C,3,FALSE),"?"))</f>
        <v/>
      </c>
    </row>
    <row r="314">
      <c r="A314" s="6" t="n"/>
      <c r="E314" s="7" t="n"/>
      <c r="F314" s="7" t="n"/>
      <c r="H314" s="8">
        <f>IF(D314="","",IFERROR(VLOOKUP(D314,Kategorien!$A:$C,3,FALSE),"?"))</f>
        <v/>
      </c>
    </row>
    <row r="315">
      <c r="A315" s="6" t="n"/>
      <c r="E315" s="7" t="n"/>
      <c r="F315" s="7" t="n"/>
      <c r="H315" s="8">
        <f>IF(D315="","",IFERROR(VLOOKUP(D315,Kategorien!$A:$C,3,FALSE),"?"))</f>
        <v/>
      </c>
    </row>
    <row r="316">
      <c r="A316" s="6" t="n"/>
      <c r="E316" s="7" t="n"/>
      <c r="F316" s="7" t="n"/>
      <c r="H316" s="8">
        <f>IF(D316="","",IFERROR(VLOOKUP(D316,Kategorien!$A:$C,3,FALSE),"?"))</f>
        <v/>
      </c>
    </row>
    <row r="317">
      <c r="A317" s="6" t="n"/>
      <c r="E317" s="7" t="n"/>
      <c r="F317" s="7" t="n"/>
      <c r="H317" s="8">
        <f>IF(D317="","",IFERROR(VLOOKUP(D317,Kategorien!$A:$C,3,FALSE),"?"))</f>
        <v/>
      </c>
    </row>
    <row r="318">
      <c r="A318" s="6" t="n"/>
      <c r="E318" s="7" t="n"/>
      <c r="F318" s="7" t="n"/>
      <c r="H318" s="8">
        <f>IF(D318="","",IFERROR(VLOOKUP(D318,Kategorien!$A:$C,3,FALSE),"?"))</f>
        <v/>
      </c>
    </row>
    <row r="319">
      <c r="A319" s="6" t="n"/>
      <c r="E319" s="7" t="n"/>
      <c r="F319" s="7" t="n"/>
      <c r="H319" s="8">
        <f>IF(D319="","",IFERROR(VLOOKUP(D319,Kategorien!$A:$C,3,FALSE),"?"))</f>
        <v/>
      </c>
    </row>
    <row r="320">
      <c r="A320" s="6" t="n"/>
      <c r="E320" s="7" t="n"/>
      <c r="F320" s="7" t="n"/>
      <c r="H320" s="8">
        <f>IF(D320="","",IFERROR(VLOOKUP(D320,Kategorien!$A:$C,3,FALSE),"?"))</f>
        <v/>
      </c>
    </row>
    <row r="321">
      <c r="A321" s="6" t="n"/>
      <c r="E321" s="7" t="n"/>
      <c r="F321" s="7" t="n"/>
      <c r="H321" s="8">
        <f>IF(D321="","",IFERROR(VLOOKUP(D321,Kategorien!$A:$C,3,FALSE),"?"))</f>
        <v/>
      </c>
    </row>
    <row r="322">
      <c r="A322" s="6" t="n"/>
      <c r="E322" s="7" t="n"/>
      <c r="F322" s="7" t="n"/>
      <c r="H322" s="8">
        <f>IF(D322="","",IFERROR(VLOOKUP(D322,Kategorien!$A:$C,3,FALSE),"?"))</f>
        <v/>
      </c>
    </row>
    <row r="323">
      <c r="A323" s="6" t="n"/>
      <c r="E323" s="7" t="n"/>
      <c r="F323" s="7" t="n"/>
      <c r="H323" s="8">
        <f>IF(D323="","",IFERROR(VLOOKUP(D323,Kategorien!$A:$C,3,FALSE),"?"))</f>
        <v/>
      </c>
    </row>
    <row r="324">
      <c r="A324" s="6" t="n"/>
      <c r="E324" s="7" t="n"/>
      <c r="F324" s="7" t="n"/>
      <c r="H324" s="8">
        <f>IF(D324="","",IFERROR(VLOOKUP(D324,Kategorien!$A:$C,3,FALSE),"?"))</f>
        <v/>
      </c>
    </row>
    <row r="325">
      <c r="A325" s="6" t="n"/>
      <c r="E325" s="7" t="n"/>
      <c r="F325" s="7" t="n"/>
      <c r="H325" s="8">
        <f>IF(D325="","",IFERROR(VLOOKUP(D325,Kategorien!$A:$C,3,FALSE),"?"))</f>
        <v/>
      </c>
    </row>
    <row r="326">
      <c r="A326" s="6" t="n"/>
      <c r="E326" s="7" t="n"/>
      <c r="F326" s="7" t="n"/>
      <c r="H326" s="8">
        <f>IF(D326="","",IFERROR(VLOOKUP(D326,Kategorien!$A:$C,3,FALSE),"?"))</f>
        <v/>
      </c>
    </row>
    <row r="327">
      <c r="A327" s="6" t="n"/>
      <c r="E327" s="7" t="n"/>
      <c r="F327" s="7" t="n"/>
      <c r="H327" s="8">
        <f>IF(D327="","",IFERROR(VLOOKUP(D327,Kategorien!$A:$C,3,FALSE),"?"))</f>
        <v/>
      </c>
    </row>
    <row r="328">
      <c r="A328" s="6" t="n"/>
      <c r="E328" s="7" t="n"/>
      <c r="F328" s="7" t="n"/>
      <c r="H328" s="8">
        <f>IF(D328="","",IFERROR(VLOOKUP(D328,Kategorien!$A:$C,3,FALSE),"?"))</f>
        <v/>
      </c>
    </row>
    <row r="329">
      <c r="A329" s="6" t="n"/>
      <c r="E329" s="7" t="n"/>
      <c r="F329" s="7" t="n"/>
      <c r="H329" s="8">
        <f>IF(D329="","",IFERROR(VLOOKUP(D329,Kategorien!$A:$C,3,FALSE),"?"))</f>
        <v/>
      </c>
    </row>
    <row r="330">
      <c r="A330" s="6" t="n"/>
      <c r="E330" s="7" t="n"/>
      <c r="F330" s="7" t="n"/>
      <c r="H330" s="8">
        <f>IF(D330="","",IFERROR(VLOOKUP(D330,Kategorien!$A:$C,3,FALSE),"?"))</f>
        <v/>
      </c>
    </row>
    <row r="331">
      <c r="A331" s="6" t="n"/>
      <c r="E331" s="7" t="n"/>
      <c r="F331" s="7" t="n"/>
      <c r="H331" s="8">
        <f>IF(D331="","",IFERROR(VLOOKUP(D331,Kategorien!$A:$C,3,FALSE),"?"))</f>
        <v/>
      </c>
    </row>
    <row r="332">
      <c r="A332" s="6" t="n"/>
      <c r="E332" s="7" t="n"/>
      <c r="F332" s="7" t="n"/>
      <c r="H332" s="8">
        <f>IF(D332="","",IFERROR(VLOOKUP(D332,Kategorien!$A:$C,3,FALSE),"?"))</f>
        <v/>
      </c>
    </row>
    <row r="333">
      <c r="A333" s="6" t="n"/>
      <c r="E333" s="7" t="n"/>
      <c r="F333" s="7" t="n"/>
      <c r="H333" s="8">
        <f>IF(D333="","",IFERROR(VLOOKUP(D333,Kategorien!$A:$C,3,FALSE),"?"))</f>
        <v/>
      </c>
    </row>
    <row r="334">
      <c r="A334" s="6" t="n"/>
      <c r="E334" s="7" t="n"/>
      <c r="F334" s="7" t="n"/>
      <c r="H334" s="8">
        <f>IF(D334="","",IFERROR(VLOOKUP(D334,Kategorien!$A:$C,3,FALSE),"?"))</f>
        <v/>
      </c>
    </row>
    <row r="335">
      <c r="A335" s="6" t="n"/>
      <c r="E335" s="7" t="n"/>
      <c r="F335" s="7" t="n"/>
      <c r="H335" s="8">
        <f>IF(D335="","",IFERROR(VLOOKUP(D335,Kategorien!$A:$C,3,FALSE),"?"))</f>
        <v/>
      </c>
    </row>
    <row r="336">
      <c r="A336" s="6" t="n"/>
      <c r="E336" s="7" t="n"/>
      <c r="F336" s="7" t="n"/>
      <c r="H336" s="8">
        <f>IF(D336="","",IFERROR(VLOOKUP(D336,Kategorien!$A:$C,3,FALSE),"?"))</f>
        <v/>
      </c>
    </row>
    <row r="337">
      <c r="A337" s="6" t="n"/>
      <c r="E337" s="7" t="n"/>
      <c r="F337" s="7" t="n"/>
      <c r="H337" s="8">
        <f>IF(D337="","",IFERROR(VLOOKUP(D337,Kategorien!$A:$C,3,FALSE),"?"))</f>
        <v/>
      </c>
    </row>
    <row r="338">
      <c r="A338" s="6" t="n"/>
      <c r="E338" s="7" t="n"/>
      <c r="F338" s="7" t="n"/>
      <c r="H338" s="8">
        <f>IF(D338="","",IFERROR(VLOOKUP(D338,Kategorien!$A:$C,3,FALSE),"?"))</f>
        <v/>
      </c>
    </row>
    <row r="339">
      <c r="A339" s="6" t="n"/>
      <c r="E339" s="7" t="n"/>
      <c r="F339" s="7" t="n"/>
      <c r="H339" s="8">
        <f>IF(D339="","",IFERROR(VLOOKUP(D339,Kategorien!$A:$C,3,FALSE),"?"))</f>
        <v/>
      </c>
    </row>
    <row r="340">
      <c r="A340" s="6" t="n"/>
      <c r="E340" s="7" t="n"/>
      <c r="F340" s="7" t="n"/>
      <c r="H340" s="8">
        <f>IF(D340="","",IFERROR(VLOOKUP(D340,Kategorien!$A:$C,3,FALSE),"?"))</f>
        <v/>
      </c>
    </row>
    <row r="341">
      <c r="A341" s="6" t="n"/>
      <c r="E341" s="7" t="n"/>
      <c r="F341" s="7" t="n"/>
      <c r="H341" s="8">
        <f>IF(D341="","",IFERROR(VLOOKUP(D341,Kategorien!$A:$C,3,FALSE),"?"))</f>
        <v/>
      </c>
    </row>
    <row r="342">
      <c r="A342" s="6" t="n"/>
      <c r="E342" s="7" t="n"/>
      <c r="F342" s="7" t="n"/>
      <c r="H342" s="8">
        <f>IF(D342="","",IFERROR(VLOOKUP(D342,Kategorien!$A:$C,3,FALSE),"?"))</f>
        <v/>
      </c>
    </row>
    <row r="343">
      <c r="A343" s="6" t="n"/>
      <c r="E343" s="7" t="n"/>
      <c r="F343" s="7" t="n"/>
      <c r="H343" s="8">
        <f>IF(D343="","",IFERROR(VLOOKUP(D343,Kategorien!$A:$C,3,FALSE),"?"))</f>
        <v/>
      </c>
    </row>
    <row r="344">
      <c r="A344" s="6" t="n"/>
      <c r="E344" s="7" t="n"/>
      <c r="F344" s="7" t="n"/>
      <c r="H344" s="8">
        <f>IF(D344="","",IFERROR(VLOOKUP(D344,Kategorien!$A:$C,3,FALSE),"?"))</f>
        <v/>
      </c>
    </row>
    <row r="345">
      <c r="A345" s="6" t="n"/>
      <c r="E345" s="7" t="n"/>
      <c r="F345" s="7" t="n"/>
      <c r="H345" s="8">
        <f>IF(D345="","",IFERROR(VLOOKUP(D345,Kategorien!$A:$C,3,FALSE),"?"))</f>
        <v/>
      </c>
    </row>
    <row r="346">
      <c r="A346" s="6" t="n"/>
      <c r="E346" s="7" t="n"/>
      <c r="F346" s="7" t="n"/>
      <c r="H346" s="8">
        <f>IF(D346="","",IFERROR(VLOOKUP(D346,Kategorien!$A:$C,3,FALSE),"?"))</f>
        <v/>
      </c>
    </row>
    <row r="347">
      <c r="A347" s="6" t="n"/>
      <c r="E347" s="7" t="n"/>
      <c r="F347" s="7" t="n"/>
      <c r="H347" s="8">
        <f>IF(D347="","",IFERROR(VLOOKUP(D347,Kategorien!$A:$C,3,FALSE),"?"))</f>
        <v/>
      </c>
    </row>
    <row r="348">
      <c r="A348" s="6" t="n"/>
      <c r="E348" s="7" t="n"/>
      <c r="F348" s="7" t="n"/>
      <c r="H348" s="8">
        <f>IF(D348="","",IFERROR(VLOOKUP(D348,Kategorien!$A:$C,3,FALSE),"?"))</f>
        <v/>
      </c>
    </row>
    <row r="349">
      <c r="A349" s="6" t="n"/>
      <c r="E349" s="7" t="n"/>
      <c r="F349" s="7" t="n"/>
      <c r="H349" s="8">
        <f>IF(D349="","",IFERROR(VLOOKUP(D349,Kategorien!$A:$C,3,FALSE),"?"))</f>
        <v/>
      </c>
    </row>
    <row r="350">
      <c r="A350" s="6" t="n"/>
      <c r="E350" s="7" t="n"/>
      <c r="F350" s="7" t="n"/>
      <c r="H350" s="8">
        <f>IF(D350="","",IFERROR(VLOOKUP(D350,Kategorien!$A:$C,3,FALSE),"?"))</f>
        <v/>
      </c>
    </row>
    <row r="351">
      <c r="A351" s="6" t="n"/>
      <c r="E351" s="7" t="n"/>
      <c r="F351" s="7" t="n"/>
      <c r="H351" s="8">
        <f>IF(D351="","",IFERROR(VLOOKUP(D351,Kategorien!$A:$C,3,FALSE),"?"))</f>
        <v/>
      </c>
    </row>
    <row r="352">
      <c r="A352" s="6" t="n"/>
      <c r="E352" s="7" t="n"/>
      <c r="F352" s="7" t="n"/>
      <c r="H352" s="8">
        <f>IF(D352="","",IFERROR(VLOOKUP(D352,Kategorien!$A:$C,3,FALSE),"?"))</f>
        <v/>
      </c>
    </row>
    <row r="353">
      <c r="A353" s="6" t="n"/>
      <c r="E353" s="7" t="n"/>
      <c r="F353" s="7" t="n"/>
      <c r="H353" s="8">
        <f>IF(D353="","",IFERROR(VLOOKUP(D353,Kategorien!$A:$C,3,FALSE),"?"))</f>
        <v/>
      </c>
    </row>
    <row r="354">
      <c r="A354" s="6" t="n"/>
      <c r="E354" s="7" t="n"/>
      <c r="F354" s="7" t="n"/>
      <c r="H354" s="8">
        <f>IF(D354="","",IFERROR(VLOOKUP(D354,Kategorien!$A:$C,3,FALSE),"?"))</f>
        <v/>
      </c>
    </row>
    <row r="355">
      <c r="A355" s="6" t="n"/>
      <c r="E355" s="7" t="n"/>
      <c r="F355" s="7" t="n"/>
      <c r="H355" s="8">
        <f>IF(D355="","",IFERROR(VLOOKUP(D355,Kategorien!$A:$C,3,FALSE),"?"))</f>
        <v/>
      </c>
    </row>
    <row r="356">
      <c r="A356" s="6" t="n"/>
      <c r="E356" s="7" t="n"/>
      <c r="F356" s="7" t="n"/>
      <c r="H356" s="8">
        <f>IF(D356="","",IFERROR(VLOOKUP(D356,Kategorien!$A:$C,3,FALSE),"?"))</f>
        <v/>
      </c>
    </row>
    <row r="357">
      <c r="A357" s="6" t="n"/>
      <c r="E357" s="7" t="n"/>
      <c r="F357" s="7" t="n"/>
      <c r="H357" s="8">
        <f>IF(D357="","",IFERROR(VLOOKUP(D357,Kategorien!$A:$C,3,FALSE),"?"))</f>
        <v/>
      </c>
    </row>
    <row r="358">
      <c r="A358" s="6" t="n"/>
      <c r="E358" s="7" t="n"/>
      <c r="F358" s="7" t="n"/>
      <c r="H358" s="8">
        <f>IF(D358="","",IFERROR(VLOOKUP(D358,Kategorien!$A:$C,3,FALSE),"?"))</f>
        <v/>
      </c>
    </row>
    <row r="359">
      <c r="A359" s="6" t="n"/>
      <c r="E359" s="7" t="n"/>
      <c r="F359" s="7" t="n"/>
      <c r="H359" s="8">
        <f>IF(D359="","",IFERROR(VLOOKUP(D359,Kategorien!$A:$C,3,FALSE),"?"))</f>
        <v/>
      </c>
    </row>
    <row r="360">
      <c r="A360" s="6" t="n"/>
      <c r="E360" s="7" t="n"/>
      <c r="F360" s="7" t="n"/>
      <c r="H360" s="8">
        <f>IF(D360="","",IFERROR(VLOOKUP(D360,Kategorien!$A:$C,3,FALSE),"?"))</f>
        <v/>
      </c>
    </row>
    <row r="361">
      <c r="A361" s="6" t="n"/>
      <c r="E361" s="7" t="n"/>
      <c r="F361" s="7" t="n"/>
      <c r="H361" s="8">
        <f>IF(D361="","",IFERROR(VLOOKUP(D361,Kategorien!$A:$C,3,FALSE),"?"))</f>
        <v/>
      </c>
    </row>
    <row r="362">
      <c r="A362" s="6" t="n"/>
      <c r="E362" s="7" t="n"/>
      <c r="F362" s="7" t="n"/>
      <c r="H362" s="8">
        <f>IF(D362="","",IFERROR(VLOOKUP(D362,Kategorien!$A:$C,3,FALSE),"?"))</f>
        <v/>
      </c>
    </row>
    <row r="363">
      <c r="A363" s="6" t="n"/>
      <c r="E363" s="7" t="n"/>
      <c r="F363" s="7" t="n"/>
      <c r="H363" s="8">
        <f>IF(D363="","",IFERROR(VLOOKUP(D363,Kategorien!$A:$C,3,FALSE),"?"))</f>
        <v/>
      </c>
    </row>
    <row r="364">
      <c r="A364" s="6" t="n"/>
      <c r="E364" s="7" t="n"/>
      <c r="F364" s="7" t="n"/>
      <c r="H364" s="8">
        <f>IF(D364="","",IFERROR(VLOOKUP(D364,Kategorien!$A:$C,3,FALSE),"?"))</f>
        <v/>
      </c>
    </row>
    <row r="365">
      <c r="A365" s="6" t="n"/>
      <c r="E365" s="7" t="n"/>
      <c r="F365" s="7" t="n"/>
      <c r="H365" s="8">
        <f>IF(D365="","",IFERROR(VLOOKUP(D365,Kategorien!$A:$C,3,FALSE),"?"))</f>
        <v/>
      </c>
    </row>
    <row r="366">
      <c r="A366" s="6" t="n"/>
      <c r="E366" s="7" t="n"/>
      <c r="F366" s="7" t="n"/>
      <c r="H366" s="8">
        <f>IF(D366="","",IFERROR(VLOOKUP(D366,Kategorien!$A:$C,3,FALSE),"?"))</f>
        <v/>
      </c>
    </row>
    <row r="367">
      <c r="A367" s="6" t="n"/>
      <c r="E367" s="7" t="n"/>
      <c r="F367" s="7" t="n"/>
      <c r="H367" s="8">
        <f>IF(D367="","",IFERROR(VLOOKUP(D367,Kategorien!$A:$C,3,FALSE),"?"))</f>
        <v/>
      </c>
    </row>
    <row r="368">
      <c r="A368" s="6" t="n"/>
      <c r="E368" s="7" t="n"/>
      <c r="F368" s="7" t="n"/>
      <c r="H368" s="8">
        <f>IF(D368="","",IFERROR(VLOOKUP(D368,Kategorien!$A:$C,3,FALSE),"?"))</f>
        <v/>
      </c>
    </row>
    <row r="369">
      <c r="A369" s="6" t="n"/>
      <c r="E369" s="7" t="n"/>
      <c r="F369" s="7" t="n"/>
      <c r="H369" s="8">
        <f>IF(D369="","",IFERROR(VLOOKUP(D369,Kategorien!$A:$C,3,FALSE),"?"))</f>
        <v/>
      </c>
    </row>
    <row r="370">
      <c r="A370" s="6" t="n"/>
      <c r="E370" s="7" t="n"/>
      <c r="F370" s="7" t="n"/>
      <c r="H370" s="8">
        <f>IF(D370="","",IFERROR(VLOOKUP(D370,Kategorien!$A:$C,3,FALSE),"?"))</f>
        <v/>
      </c>
    </row>
    <row r="371">
      <c r="A371" s="6" t="n"/>
      <c r="E371" s="7" t="n"/>
      <c r="F371" s="7" t="n"/>
      <c r="H371" s="8">
        <f>IF(D371="","",IFERROR(VLOOKUP(D371,Kategorien!$A:$C,3,FALSE),"?"))</f>
        <v/>
      </c>
    </row>
    <row r="372">
      <c r="A372" s="6" t="n"/>
      <c r="E372" s="7" t="n"/>
      <c r="F372" s="7" t="n"/>
      <c r="H372" s="8">
        <f>IF(D372="","",IFERROR(VLOOKUP(D372,Kategorien!$A:$C,3,FALSE),"?"))</f>
        <v/>
      </c>
    </row>
    <row r="373">
      <c r="A373" s="6" t="n"/>
      <c r="E373" s="7" t="n"/>
      <c r="F373" s="7" t="n"/>
      <c r="H373" s="8">
        <f>IF(D373="","",IFERROR(VLOOKUP(D373,Kategorien!$A:$C,3,FALSE),"?"))</f>
        <v/>
      </c>
    </row>
    <row r="374">
      <c r="A374" s="6" t="n"/>
      <c r="E374" s="7" t="n"/>
      <c r="F374" s="7" t="n"/>
      <c r="H374" s="8">
        <f>IF(D374="","",IFERROR(VLOOKUP(D374,Kategorien!$A:$C,3,FALSE),"?"))</f>
        <v/>
      </c>
    </row>
    <row r="375">
      <c r="A375" s="6" t="n"/>
      <c r="E375" s="7" t="n"/>
      <c r="F375" s="7" t="n"/>
      <c r="H375" s="8">
        <f>IF(D375="","",IFERROR(VLOOKUP(D375,Kategorien!$A:$C,3,FALSE),"?"))</f>
        <v/>
      </c>
    </row>
    <row r="376">
      <c r="A376" s="6" t="n"/>
      <c r="E376" s="7" t="n"/>
      <c r="F376" s="7" t="n"/>
      <c r="H376" s="8">
        <f>IF(D376="","",IFERROR(VLOOKUP(D376,Kategorien!$A:$C,3,FALSE),"?"))</f>
        <v/>
      </c>
    </row>
    <row r="377">
      <c r="A377" s="6" t="n"/>
      <c r="E377" s="7" t="n"/>
      <c r="F377" s="7" t="n"/>
      <c r="H377" s="8">
        <f>IF(D377="","",IFERROR(VLOOKUP(D377,Kategorien!$A:$C,3,FALSE),"?"))</f>
        <v/>
      </c>
    </row>
    <row r="378">
      <c r="A378" s="6" t="n"/>
      <c r="E378" s="7" t="n"/>
      <c r="F378" s="7" t="n"/>
      <c r="H378" s="8">
        <f>IF(D378="","",IFERROR(VLOOKUP(D378,Kategorien!$A:$C,3,FALSE),"?"))</f>
        <v/>
      </c>
    </row>
    <row r="379">
      <c r="A379" s="6" t="n"/>
      <c r="E379" s="7" t="n"/>
      <c r="F379" s="7" t="n"/>
      <c r="H379" s="8">
        <f>IF(D379="","",IFERROR(VLOOKUP(D379,Kategorien!$A:$C,3,FALSE),"?"))</f>
        <v/>
      </c>
    </row>
    <row r="380">
      <c r="A380" s="6" t="n"/>
      <c r="E380" s="7" t="n"/>
      <c r="F380" s="7" t="n"/>
      <c r="H380" s="8">
        <f>IF(D380="","",IFERROR(VLOOKUP(D380,Kategorien!$A:$C,3,FALSE),"?"))</f>
        <v/>
      </c>
    </row>
    <row r="381">
      <c r="A381" s="6" t="n"/>
      <c r="E381" s="7" t="n"/>
      <c r="F381" s="7" t="n"/>
      <c r="H381" s="8">
        <f>IF(D381="","",IFERROR(VLOOKUP(D381,Kategorien!$A:$C,3,FALSE),"?"))</f>
        <v/>
      </c>
    </row>
    <row r="382">
      <c r="A382" s="6" t="n"/>
      <c r="E382" s="7" t="n"/>
      <c r="F382" s="7" t="n"/>
      <c r="H382" s="8">
        <f>IF(D382="","",IFERROR(VLOOKUP(D382,Kategorien!$A:$C,3,FALSE),"?"))</f>
        <v/>
      </c>
    </row>
    <row r="383">
      <c r="A383" s="6" t="n"/>
      <c r="E383" s="7" t="n"/>
      <c r="F383" s="7" t="n"/>
      <c r="H383" s="8">
        <f>IF(D383="","",IFERROR(VLOOKUP(D383,Kategorien!$A:$C,3,FALSE),"?"))</f>
        <v/>
      </c>
    </row>
    <row r="384">
      <c r="A384" s="6" t="n"/>
      <c r="E384" s="7" t="n"/>
      <c r="F384" s="7" t="n"/>
      <c r="H384" s="8">
        <f>IF(D384="","",IFERROR(VLOOKUP(D384,Kategorien!$A:$C,3,FALSE),"?"))</f>
        <v/>
      </c>
    </row>
    <row r="385">
      <c r="A385" s="6" t="n"/>
      <c r="E385" s="7" t="n"/>
      <c r="F385" s="7" t="n"/>
      <c r="H385" s="8">
        <f>IF(D385="","",IFERROR(VLOOKUP(D385,Kategorien!$A:$C,3,FALSE),"?"))</f>
        <v/>
      </c>
    </row>
    <row r="386">
      <c r="A386" s="6" t="n"/>
      <c r="E386" s="7" t="n"/>
      <c r="F386" s="7" t="n"/>
      <c r="H386" s="8">
        <f>IF(D386="","",IFERROR(VLOOKUP(D386,Kategorien!$A:$C,3,FALSE),"?"))</f>
        <v/>
      </c>
    </row>
    <row r="387">
      <c r="A387" s="6" t="n"/>
      <c r="E387" s="7" t="n"/>
      <c r="F387" s="7" t="n"/>
      <c r="H387" s="8">
        <f>IF(D387="","",IFERROR(VLOOKUP(D387,Kategorien!$A:$C,3,FALSE),"?"))</f>
        <v/>
      </c>
    </row>
    <row r="388">
      <c r="A388" s="6" t="n"/>
      <c r="E388" s="7" t="n"/>
      <c r="F388" s="7" t="n"/>
      <c r="H388" s="8">
        <f>IF(D388="","",IFERROR(VLOOKUP(D388,Kategorien!$A:$C,3,FALSE),"?"))</f>
        <v/>
      </c>
    </row>
    <row r="389">
      <c r="A389" s="6" t="n"/>
      <c r="E389" s="7" t="n"/>
      <c r="F389" s="7" t="n"/>
      <c r="H389" s="8">
        <f>IF(D389="","",IFERROR(VLOOKUP(D389,Kategorien!$A:$C,3,FALSE),"?"))</f>
        <v/>
      </c>
    </row>
    <row r="390">
      <c r="A390" s="6" t="n"/>
      <c r="E390" s="7" t="n"/>
      <c r="F390" s="7" t="n"/>
      <c r="H390" s="8">
        <f>IF(D390="","",IFERROR(VLOOKUP(D390,Kategorien!$A:$C,3,FALSE),"?"))</f>
        <v/>
      </c>
    </row>
    <row r="391">
      <c r="A391" s="6" t="n"/>
      <c r="E391" s="7" t="n"/>
      <c r="F391" s="7" t="n"/>
      <c r="H391" s="8">
        <f>IF(D391="","",IFERROR(VLOOKUP(D391,Kategorien!$A:$C,3,FALSE),"?"))</f>
        <v/>
      </c>
    </row>
    <row r="392">
      <c r="A392" s="6" t="n"/>
      <c r="E392" s="7" t="n"/>
      <c r="F392" s="7" t="n"/>
      <c r="H392" s="8">
        <f>IF(D392="","",IFERROR(VLOOKUP(D392,Kategorien!$A:$C,3,FALSE),"?"))</f>
        <v/>
      </c>
    </row>
    <row r="393">
      <c r="A393" s="6" t="n"/>
      <c r="E393" s="7" t="n"/>
      <c r="F393" s="7" t="n"/>
      <c r="H393" s="8">
        <f>IF(D393="","",IFERROR(VLOOKUP(D393,Kategorien!$A:$C,3,FALSE),"?"))</f>
        <v/>
      </c>
    </row>
    <row r="394">
      <c r="A394" s="6" t="n"/>
      <c r="E394" s="7" t="n"/>
      <c r="F394" s="7" t="n"/>
      <c r="H394" s="8">
        <f>IF(D394="","",IFERROR(VLOOKUP(D394,Kategorien!$A:$C,3,FALSE),"?"))</f>
        <v/>
      </c>
    </row>
    <row r="395">
      <c r="A395" s="6" t="n"/>
      <c r="E395" s="7" t="n"/>
      <c r="F395" s="7" t="n"/>
      <c r="H395" s="8">
        <f>IF(D395="","",IFERROR(VLOOKUP(D395,Kategorien!$A:$C,3,FALSE),"?"))</f>
        <v/>
      </c>
    </row>
    <row r="396">
      <c r="A396" s="6" t="n"/>
      <c r="E396" s="7" t="n"/>
      <c r="F396" s="7" t="n"/>
      <c r="H396" s="8">
        <f>IF(D396="","",IFERROR(VLOOKUP(D396,Kategorien!$A:$C,3,FALSE),"?"))</f>
        <v/>
      </c>
    </row>
    <row r="397">
      <c r="A397" s="6" t="n"/>
      <c r="E397" s="7" t="n"/>
      <c r="F397" s="7" t="n"/>
      <c r="H397" s="8">
        <f>IF(D397="","",IFERROR(VLOOKUP(D397,Kategorien!$A:$C,3,FALSE),"?"))</f>
        <v/>
      </c>
    </row>
    <row r="398">
      <c r="A398" s="6" t="n"/>
      <c r="E398" s="7" t="n"/>
      <c r="F398" s="7" t="n"/>
      <c r="H398" s="8">
        <f>IF(D398="","",IFERROR(VLOOKUP(D398,Kategorien!$A:$C,3,FALSE),"?"))</f>
        <v/>
      </c>
    </row>
    <row r="399">
      <c r="A399" s="6" t="n"/>
      <c r="E399" s="7" t="n"/>
      <c r="F399" s="7" t="n"/>
      <c r="H399" s="8">
        <f>IF(D399="","",IFERROR(VLOOKUP(D399,Kategorien!$A:$C,3,FALSE),"?"))</f>
        <v/>
      </c>
    </row>
    <row r="400">
      <c r="A400" s="6" t="n"/>
      <c r="E400" s="7" t="n"/>
      <c r="F400" s="7" t="n"/>
      <c r="H400" s="8">
        <f>IF(D400="","",IFERROR(VLOOKUP(D400,Kategorien!$A:$C,3,FALSE),"?"))</f>
        <v/>
      </c>
    </row>
    <row r="401">
      <c r="A401" s="6" t="n"/>
      <c r="E401" s="7" t="n"/>
      <c r="F401" s="7" t="n"/>
      <c r="H401" s="8">
        <f>IF(D401="","",IFERROR(VLOOKUP(D401,Kategorien!$A:$C,3,FALSE),"?"))</f>
        <v/>
      </c>
    </row>
    <row r="402">
      <c r="A402" s="6" t="n"/>
      <c r="E402" s="7" t="n"/>
      <c r="F402" s="7" t="n"/>
      <c r="H402" s="8">
        <f>IF(D402="","",IFERROR(VLOOKUP(D402,Kategorien!$A:$C,3,FALSE),"?"))</f>
        <v/>
      </c>
    </row>
    <row r="403">
      <c r="A403" s="6" t="n"/>
      <c r="E403" s="7" t="n"/>
      <c r="F403" s="7" t="n"/>
      <c r="H403" s="8">
        <f>IF(D403="","",IFERROR(VLOOKUP(D403,Kategorien!$A:$C,3,FALSE),"?"))</f>
        <v/>
      </c>
    </row>
    <row r="404">
      <c r="A404" s="6" t="n"/>
      <c r="E404" s="7" t="n"/>
      <c r="F404" s="7" t="n"/>
      <c r="H404" s="8">
        <f>IF(D404="","",IFERROR(VLOOKUP(D404,Kategorien!$A:$C,3,FALSE),"?"))</f>
        <v/>
      </c>
    </row>
    <row r="405">
      <c r="A405" s="6" t="n"/>
      <c r="E405" s="7" t="n"/>
      <c r="F405" s="7" t="n"/>
      <c r="H405" s="8">
        <f>IF(D405="","",IFERROR(VLOOKUP(D405,Kategorien!$A:$C,3,FALSE),"?"))</f>
        <v/>
      </c>
    </row>
    <row r="406">
      <c r="A406" s="6" t="n"/>
      <c r="E406" s="7" t="n"/>
      <c r="F406" s="7" t="n"/>
      <c r="H406" s="8">
        <f>IF(D406="","",IFERROR(VLOOKUP(D406,Kategorien!$A:$C,3,FALSE),"?"))</f>
        <v/>
      </c>
    </row>
    <row r="407">
      <c r="A407" s="6" t="n"/>
      <c r="E407" s="7" t="n"/>
      <c r="F407" s="7" t="n"/>
      <c r="H407" s="8">
        <f>IF(D407="","",IFERROR(VLOOKUP(D407,Kategorien!$A:$C,3,FALSE),"?"))</f>
        <v/>
      </c>
    </row>
    <row r="408">
      <c r="A408" s="6" t="n"/>
      <c r="E408" s="7" t="n"/>
      <c r="F408" s="7" t="n"/>
      <c r="H408" s="8">
        <f>IF(D408="","",IFERROR(VLOOKUP(D408,Kategorien!$A:$C,3,FALSE),"?"))</f>
        <v/>
      </c>
    </row>
    <row r="409">
      <c r="A409" s="6" t="n"/>
      <c r="E409" s="7" t="n"/>
      <c r="F409" s="7" t="n"/>
      <c r="H409" s="8">
        <f>IF(D409="","",IFERROR(VLOOKUP(D409,Kategorien!$A:$C,3,FALSE),"?"))</f>
        <v/>
      </c>
    </row>
    <row r="410">
      <c r="A410" s="6" t="n"/>
      <c r="E410" s="7" t="n"/>
      <c r="F410" s="7" t="n"/>
      <c r="H410" s="8">
        <f>IF(D410="","",IFERROR(VLOOKUP(D410,Kategorien!$A:$C,3,FALSE),"?"))</f>
        <v/>
      </c>
    </row>
    <row r="411">
      <c r="A411" s="6" t="n"/>
      <c r="E411" s="7" t="n"/>
      <c r="F411" s="7" t="n"/>
      <c r="H411" s="8">
        <f>IF(D411="","",IFERROR(VLOOKUP(D411,Kategorien!$A:$C,3,FALSE),"?"))</f>
        <v/>
      </c>
    </row>
    <row r="412">
      <c r="A412" s="6" t="n"/>
      <c r="E412" s="7" t="n"/>
      <c r="F412" s="7" t="n"/>
      <c r="H412" s="8">
        <f>IF(D412="","",IFERROR(VLOOKUP(D412,Kategorien!$A:$C,3,FALSE),"?"))</f>
        <v/>
      </c>
    </row>
    <row r="413">
      <c r="A413" s="6" t="n"/>
      <c r="E413" s="7" t="n"/>
      <c r="F413" s="7" t="n"/>
      <c r="H413" s="8">
        <f>IF(D413="","",IFERROR(VLOOKUP(D413,Kategorien!$A:$C,3,FALSE),"?"))</f>
        <v/>
      </c>
    </row>
    <row r="414">
      <c r="A414" s="6" t="n"/>
      <c r="E414" s="7" t="n"/>
      <c r="F414" s="7" t="n"/>
      <c r="H414" s="8">
        <f>IF(D414="","",IFERROR(VLOOKUP(D414,Kategorien!$A:$C,3,FALSE),"?"))</f>
        <v/>
      </c>
    </row>
    <row r="415">
      <c r="A415" s="6" t="n"/>
      <c r="E415" s="7" t="n"/>
      <c r="F415" s="7" t="n"/>
      <c r="H415" s="8">
        <f>IF(D415="","",IFERROR(VLOOKUP(D415,Kategorien!$A:$C,3,FALSE),"?"))</f>
        <v/>
      </c>
    </row>
    <row r="416">
      <c r="A416" s="6" t="n"/>
      <c r="E416" s="7" t="n"/>
      <c r="F416" s="7" t="n"/>
      <c r="H416" s="8">
        <f>IF(D416="","",IFERROR(VLOOKUP(D416,Kategorien!$A:$C,3,FALSE),"?"))</f>
        <v/>
      </c>
    </row>
    <row r="417">
      <c r="A417" s="6" t="n"/>
      <c r="E417" s="7" t="n"/>
      <c r="F417" s="7" t="n"/>
      <c r="H417" s="8">
        <f>IF(D417="","",IFERROR(VLOOKUP(D417,Kategorien!$A:$C,3,FALSE),"?"))</f>
        <v/>
      </c>
    </row>
    <row r="418">
      <c r="A418" s="6" t="n"/>
      <c r="E418" s="7" t="n"/>
      <c r="F418" s="7" t="n"/>
      <c r="H418" s="8">
        <f>IF(D418="","",IFERROR(VLOOKUP(D418,Kategorien!$A:$C,3,FALSE),"?"))</f>
        <v/>
      </c>
    </row>
    <row r="419">
      <c r="A419" s="6" t="n"/>
      <c r="E419" s="7" t="n"/>
      <c r="F419" s="7" t="n"/>
      <c r="H419" s="8">
        <f>IF(D419="","",IFERROR(VLOOKUP(D419,Kategorien!$A:$C,3,FALSE),"?"))</f>
        <v/>
      </c>
    </row>
    <row r="420">
      <c r="A420" s="6" t="n"/>
      <c r="E420" s="7" t="n"/>
      <c r="F420" s="7" t="n"/>
      <c r="H420" s="8">
        <f>IF(D420="","",IFERROR(VLOOKUP(D420,Kategorien!$A:$C,3,FALSE),"?"))</f>
        <v/>
      </c>
    </row>
    <row r="421">
      <c r="A421" s="6" t="n"/>
      <c r="E421" s="7" t="n"/>
      <c r="F421" s="7" t="n"/>
      <c r="H421" s="8">
        <f>IF(D421="","",IFERROR(VLOOKUP(D421,Kategorien!$A:$C,3,FALSE),"?"))</f>
        <v/>
      </c>
    </row>
    <row r="422">
      <c r="A422" s="6" t="n"/>
      <c r="E422" s="7" t="n"/>
      <c r="F422" s="7" t="n"/>
      <c r="H422" s="8">
        <f>IF(D422="","",IFERROR(VLOOKUP(D422,Kategorien!$A:$C,3,FALSE),"?"))</f>
        <v/>
      </c>
    </row>
    <row r="423">
      <c r="A423" s="6" t="n"/>
      <c r="E423" s="7" t="n"/>
      <c r="F423" s="7" t="n"/>
      <c r="H423" s="8">
        <f>IF(D423="","",IFERROR(VLOOKUP(D423,Kategorien!$A:$C,3,FALSE),"?"))</f>
        <v/>
      </c>
    </row>
    <row r="424">
      <c r="A424" s="6" t="n"/>
      <c r="E424" s="7" t="n"/>
      <c r="F424" s="7" t="n"/>
      <c r="H424" s="8">
        <f>IF(D424="","",IFERROR(VLOOKUP(D424,Kategorien!$A:$C,3,FALSE),"?"))</f>
        <v/>
      </c>
    </row>
    <row r="425">
      <c r="A425" s="6" t="n"/>
      <c r="E425" s="7" t="n"/>
      <c r="F425" s="7" t="n"/>
      <c r="H425" s="8">
        <f>IF(D425="","",IFERROR(VLOOKUP(D425,Kategorien!$A:$C,3,FALSE),"?"))</f>
        <v/>
      </c>
    </row>
    <row r="426">
      <c r="A426" s="6" t="n"/>
      <c r="E426" s="7" t="n"/>
      <c r="F426" s="7" t="n"/>
      <c r="H426" s="8">
        <f>IF(D426="","",IFERROR(VLOOKUP(D426,Kategorien!$A:$C,3,FALSE),"?"))</f>
        <v/>
      </c>
    </row>
    <row r="427">
      <c r="A427" s="6" t="n"/>
      <c r="E427" s="7" t="n"/>
      <c r="F427" s="7" t="n"/>
      <c r="H427" s="8">
        <f>IF(D427="","",IFERROR(VLOOKUP(D427,Kategorien!$A:$C,3,FALSE),"?"))</f>
        <v/>
      </c>
    </row>
    <row r="428">
      <c r="A428" s="6" t="n"/>
      <c r="E428" s="7" t="n"/>
      <c r="F428" s="7" t="n"/>
      <c r="H428" s="8">
        <f>IF(D428="","",IFERROR(VLOOKUP(D428,Kategorien!$A:$C,3,FALSE),"?"))</f>
        <v/>
      </c>
    </row>
    <row r="429">
      <c r="A429" s="6" t="n"/>
      <c r="E429" s="7" t="n"/>
      <c r="F429" s="7" t="n"/>
      <c r="H429" s="8">
        <f>IF(D429="","",IFERROR(VLOOKUP(D429,Kategorien!$A:$C,3,FALSE),"?"))</f>
        <v/>
      </c>
    </row>
    <row r="430">
      <c r="A430" s="6" t="n"/>
      <c r="E430" s="7" t="n"/>
      <c r="F430" s="7" t="n"/>
      <c r="H430" s="8">
        <f>IF(D430="","",IFERROR(VLOOKUP(D430,Kategorien!$A:$C,3,FALSE),"?"))</f>
        <v/>
      </c>
    </row>
    <row r="431">
      <c r="A431" s="6" t="n"/>
      <c r="E431" s="7" t="n"/>
      <c r="F431" s="7" t="n"/>
      <c r="H431" s="8">
        <f>IF(D431="","",IFERROR(VLOOKUP(D431,Kategorien!$A:$C,3,FALSE),"?"))</f>
        <v/>
      </c>
    </row>
    <row r="432">
      <c r="A432" s="6" t="n"/>
      <c r="E432" s="7" t="n"/>
      <c r="F432" s="7" t="n"/>
      <c r="H432" s="8">
        <f>IF(D432="","",IFERROR(VLOOKUP(D432,Kategorien!$A:$C,3,FALSE),"?"))</f>
        <v/>
      </c>
    </row>
    <row r="433">
      <c r="A433" s="6" t="n"/>
      <c r="E433" s="7" t="n"/>
      <c r="F433" s="7" t="n"/>
      <c r="H433" s="8">
        <f>IF(D433="","",IFERROR(VLOOKUP(D433,Kategorien!$A:$C,3,FALSE),"?"))</f>
        <v/>
      </c>
    </row>
    <row r="434">
      <c r="A434" s="6" t="n"/>
      <c r="E434" s="7" t="n"/>
      <c r="F434" s="7" t="n"/>
      <c r="H434" s="8">
        <f>IF(D434="","",IFERROR(VLOOKUP(D434,Kategorien!$A:$C,3,FALSE),"?"))</f>
        <v/>
      </c>
    </row>
    <row r="435">
      <c r="A435" s="6" t="n"/>
      <c r="E435" s="7" t="n"/>
      <c r="F435" s="7" t="n"/>
      <c r="H435" s="8">
        <f>IF(D435="","",IFERROR(VLOOKUP(D435,Kategorien!$A:$C,3,FALSE),"?"))</f>
        <v/>
      </c>
    </row>
    <row r="436">
      <c r="A436" s="6" t="n"/>
      <c r="E436" s="7" t="n"/>
      <c r="F436" s="7" t="n"/>
      <c r="H436" s="8">
        <f>IF(D436="","",IFERROR(VLOOKUP(D436,Kategorien!$A:$C,3,FALSE),"?"))</f>
        <v/>
      </c>
    </row>
    <row r="437">
      <c r="A437" s="6" t="n"/>
      <c r="E437" s="7" t="n"/>
      <c r="F437" s="7" t="n"/>
      <c r="H437" s="8">
        <f>IF(D437="","",IFERROR(VLOOKUP(D437,Kategorien!$A:$C,3,FALSE),"?"))</f>
        <v/>
      </c>
    </row>
    <row r="438">
      <c r="A438" s="6" t="n"/>
      <c r="E438" s="7" t="n"/>
      <c r="F438" s="7" t="n"/>
      <c r="H438" s="8">
        <f>IF(D438="","",IFERROR(VLOOKUP(D438,Kategorien!$A:$C,3,FALSE),"?"))</f>
        <v/>
      </c>
    </row>
    <row r="439">
      <c r="A439" s="6" t="n"/>
      <c r="E439" s="7" t="n"/>
      <c r="F439" s="7" t="n"/>
      <c r="H439" s="8">
        <f>IF(D439="","",IFERROR(VLOOKUP(D439,Kategorien!$A:$C,3,FALSE),"?"))</f>
        <v/>
      </c>
    </row>
    <row r="440">
      <c r="A440" s="6" t="n"/>
      <c r="E440" s="7" t="n"/>
      <c r="F440" s="7" t="n"/>
      <c r="H440" s="8">
        <f>IF(D440="","",IFERROR(VLOOKUP(D440,Kategorien!$A:$C,3,FALSE),"?"))</f>
        <v/>
      </c>
    </row>
    <row r="441">
      <c r="A441" s="6" t="n"/>
      <c r="E441" s="7" t="n"/>
      <c r="F441" s="7" t="n"/>
      <c r="H441" s="8">
        <f>IF(D441="","",IFERROR(VLOOKUP(D441,Kategorien!$A:$C,3,FALSE),"?"))</f>
        <v/>
      </c>
    </row>
    <row r="442">
      <c r="A442" s="6" t="n"/>
      <c r="E442" s="7" t="n"/>
      <c r="F442" s="7" t="n"/>
      <c r="H442" s="8">
        <f>IF(D442="","",IFERROR(VLOOKUP(D442,Kategorien!$A:$C,3,FALSE),"?"))</f>
        <v/>
      </c>
    </row>
    <row r="443">
      <c r="A443" s="6" t="n"/>
      <c r="E443" s="7" t="n"/>
      <c r="F443" s="7" t="n"/>
      <c r="H443" s="8">
        <f>IF(D443="","",IFERROR(VLOOKUP(D443,Kategorien!$A:$C,3,FALSE),"?"))</f>
        <v/>
      </c>
    </row>
    <row r="444">
      <c r="A444" s="6" t="n"/>
      <c r="E444" s="7" t="n"/>
      <c r="F444" s="7" t="n"/>
      <c r="H444" s="8">
        <f>IF(D444="","",IFERROR(VLOOKUP(D444,Kategorien!$A:$C,3,FALSE),"?"))</f>
        <v/>
      </c>
    </row>
    <row r="445">
      <c r="A445" s="6" t="n"/>
      <c r="E445" s="7" t="n"/>
      <c r="F445" s="7" t="n"/>
      <c r="H445" s="8">
        <f>IF(D445="","",IFERROR(VLOOKUP(D445,Kategorien!$A:$C,3,FALSE),"?"))</f>
        <v/>
      </c>
    </row>
    <row r="446">
      <c r="A446" s="6" t="n"/>
      <c r="E446" s="7" t="n"/>
      <c r="F446" s="7" t="n"/>
      <c r="H446" s="8">
        <f>IF(D446="","",IFERROR(VLOOKUP(D446,Kategorien!$A:$C,3,FALSE),"?"))</f>
        <v/>
      </c>
    </row>
    <row r="447">
      <c r="A447" s="6" t="n"/>
      <c r="E447" s="7" t="n"/>
      <c r="F447" s="7" t="n"/>
      <c r="H447" s="8">
        <f>IF(D447="","",IFERROR(VLOOKUP(D447,Kategorien!$A:$C,3,FALSE),"?"))</f>
        <v/>
      </c>
    </row>
    <row r="448">
      <c r="A448" s="6" t="n"/>
      <c r="E448" s="7" t="n"/>
      <c r="F448" s="7" t="n"/>
      <c r="H448" s="8">
        <f>IF(D448="","",IFERROR(VLOOKUP(D448,Kategorien!$A:$C,3,FALSE),"?"))</f>
        <v/>
      </c>
    </row>
    <row r="449">
      <c r="A449" s="6" t="n"/>
      <c r="E449" s="7" t="n"/>
      <c r="F449" s="7" t="n"/>
      <c r="H449" s="8">
        <f>IF(D449="","",IFERROR(VLOOKUP(D449,Kategorien!$A:$C,3,FALSE),"?"))</f>
        <v/>
      </c>
    </row>
    <row r="450">
      <c r="A450" s="6" t="n"/>
      <c r="E450" s="7" t="n"/>
      <c r="F450" s="7" t="n"/>
      <c r="H450" s="8">
        <f>IF(D450="","",IFERROR(VLOOKUP(D450,Kategorien!$A:$C,3,FALSE),"?"))</f>
        <v/>
      </c>
    </row>
    <row r="451">
      <c r="A451" s="6" t="n"/>
      <c r="E451" s="7" t="n"/>
      <c r="F451" s="7" t="n"/>
      <c r="H451" s="8">
        <f>IF(D451="","",IFERROR(VLOOKUP(D451,Kategorien!$A:$C,3,FALSE),"?"))</f>
        <v/>
      </c>
    </row>
    <row r="452">
      <c r="A452" s="6" t="n"/>
      <c r="E452" s="7" t="n"/>
      <c r="F452" s="7" t="n"/>
      <c r="H452" s="8">
        <f>IF(D452="","",IFERROR(VLOOKUP(D452,Kategorien!$A:$C,3,FALSE),"?"))</f>
        <v/>
      </c>
    </row>
    <row r="453">
      <c r="A453" s="6" t="n"/>
      <c r="E453" s="7" t="n"/>
      <c r="F453" s="7" t="n"/>
      <c r="H453" s="8">
        <f>IF(D453="","",IFERROR(VLOOKUP(D453,Kategorien!$A:$C,3,FALSE),"?"))</f>
        <v/>
      </c>
    </row>
    <row r="454">
      <c r="A454" s="6" t="n"/>
      <c r="E454" s="7" t="n"/>
      <c r="F454" s="7" t="n"/>
      <c r="H454" s="8">
        <f>IF(D454="","",IFERROR(VLOOKUP(D454,Kategorien!$A:$C,3,FALSE),"?"))</f>
        <v/>
      </c>
    </row>
    <row r="455">
      <c r="A455" s="6" t="n"/>
      <c r="E455" s="7" t="n"/>
      <c r="F455" s="7" t="n"/>
      <c r="H455" s="8">
        <f>IF(D455="","",IFERROR(VLOOKUP(D455,Kategorien!$A:$C,3,FALSE),"?"))</f>
        <v/>
      </c>
    </row>
    <row r="456">
      <c r="A456" s="6" t="n"/>
      <c r="E456" s="7" t="n"/>
      <c r="F456" s="7" t="n"/>
      <c r="H456" s="8">
        <f>IF(D456="","",IFERROR(VLOOKUP(D456,Kategorien!$A:$C,3,FALSE),"?"))</f>
        <v/>
      </c>
    </row>
    <row r="457">
      <c r="A457" s="6" t="n"/>
      <c r="E457" s="7" t="n"/>
      <c r="F457" s="7" t="n"/>
      <c r="H457" s="8">
        <f>IF(D457="","",IFERROR(VLOOKUP(D457,Kategorien!$A:$C,3,FALSE),"?"))</f>
        <v/>
      </c>
    </row>
    <row r="458">
      <c r="A458" s="6" t="n"/>
      <c r="E458" s="7" t="n"/>
      <c r="F458" s="7" t="n"/>
      <c r="H458" s="8">
        <f>IF(D458="","",IFERROR(VLOOKUP(D458,Kategorien!$A:$C,3,FALSE),"?"))</f>
        <v/>
      </c>
    </row>
    <row r="459">
      <c r="A459" s="6" t="n"/>
      <c r="E459" s="7" t="n"/>
      <c r="F459" s="7" t="n"/>
      <c r="H459" s="8">
        <f>IF(D459="","",IFERROR(VLOOKUP(D459,Kategorien!$A:$C,3,FALSE),"?"))</f>
        <v/>
      </c>
    </row>
    <row r="460">
      <c r="A460" s="6" t="n"/>
      <c r="E460" s="7" t="n"/>
      <c r="F460" s="7" t="n"/>
      <c r="H460" s="8">
        <f>IF(D460="","",IFERROR(VLOOKUP(D460,Kategorien!$A:$C,3,FALSE),"?"))</f>
        <v/>
      </c>
    </row>
    <row r="461">
      <c r="A461" s="6" t="n"/>
      <c r="E461" s="7" t="n"/>
      <c r="F461" s="7" t="n"/>
      <c r="H461" s="8">
        <f>IF(D461="","",IFERROR(VLOOKUP(D461,Kategorien!$A:$C,3,FALSE),"?"))</f>
        <v/>
      </c>
    </row>
    <row r="462">
      <c r="A462" s="6" t="n"/>
      <c r="E462" s="7" t="n"/>
      <c r="F462" s="7" t="n"/>
      <c r="H462" s="8">
        <f>IF(D462="","",IFERROR(VLOOKUP(D462,Kategorien!$A:$C,3,FALSE),"?"))</f>
        <v/>
      </c>
    </row>
    <row r="463">
      <c r="A463" s="6" t="n"/>
      <c r="E463" s="7" t="n"/>
      <c r="F463" s="7" t="n"/>
      <c r="H463" s="8">
        <f>IF(D463="","",IFERROR(VLOOKUP(D463,Kategorien!$A:$C,3,FALSE),"?"))</f>
        <v/>
      </c>
    </row>
    <row r="464">
      <c r="A464" s="6" t="n"/>
      <c r="E464" s="7" t="n"/>
      <c r="F464" s="7" t="n"/>
      <c r="H464" s="8">
        <f>IF(D464="","",IFERROR(VLOOKUP(D464,Kategorien!$A:$C,3,FALSE),"?"))</f>
        <v/>
      </c>
    </row>
    <row r="465">
      <c r="A465" s="6" t="n"/>
      <c r="E465" s="7" t="n"/>
      <c r="F465" s="7" t="n"/>
      <c r="H465" s="8">
        <f>IF(D465="","",IFERROR(VLOOKUP(D465,Kategorien!$A:$C,3,FALSE),"?"))</f>
        <v/>
      </c>
    </row>
    <row r="466">
      <c r="A466" s="6" t="n"/>
      <c r="E466" s="7" t="n"/>
      <c r="F466" s="7" t="n"/>
      <c r="H466" s="8">
        <f>IF(D466="","",IFERROR(VLOOKUP(D466,Kategorien!$A:$C,3,FALSE),"?"))</f>
        <v/>
      </c>
    </row>
    <row r="467">
      <c r="A467" s="6" t="n"/>
      <c r="E467" s="7" t="n"/>
      <c r="F467" s="7" t="n"/>
      <c r="H467" s="8">
        <f>IF(D467="","",IFERROR(VLOOKUP(D467,Kategorien!$A:$C,3,FALSE),"?"))</f>
        <v/>
      </c>
    </row>
    <row r="468">
      <c r="A468" s="6" t="n"/>
      <c r="E468" s="7" t="n"/>
      <c r="F468" s="7" t="n"/>
      <c r="H468" s="8">
        <f>IF(D468="","",IFERROR(VLOOKUP(D468,Kategorien!$A:$C,3,FALSE),"?"))</f>
        <v/>
      </c>
    </row>
    <row r="469">
      <c r="A469" s="6" t="n"/>
      <c r="E469" s="7" t="n"/>
      <c r="F469" s="7" t="n"/>
      <c r="H469" s="8">
        <f>IF(D469="","",IFERROR(VLOOKUP(D469,Kategorien!$A:$C,3,FALSE),"?"))</f>
        <v/>
      </c>
    </row>
    <row r="470">
      <c r="A470" s="6" t="n"/>
      <c r="E470" s="7" t="n"/>
      <c r="F470" s="7" t="n"/>
      <c r="H470" s="8">
        <f>IF(D470="","",IFERROR(VLOOKUP(D470,Kategorien!$A:$C,3,FALSE),"?"))</f>
        <v/>
      </c>
    </row>
    <row r="471">
      <c r="A471" s="6" t="n"/>
      <c r="E471" s="7" t="n"/>
      <c r="F471" s="7" t="n"/>
      <c r="H471" s="8">
        <f>IF(D471="","",IFERROR(VLOOKUP(D471,Kategorien!$A:$C,3,FALSE),"?"))</f>
        <v/>
      </c>
    </row>
    <row r="472">
      <c r="A472" s="6" t="n"/>
      <c r="E472" s="7" t="n"/>
      <c r="F472" s="7" t="n"/>
      <c r="H472" s="8">
        <f>IF(D472="","",IFERROR(VLOOKUP(D472,Kategorien!$A:$C,3,FALSE),"?"))</f>
        <v/>
      </c>
    </row>
    <row r="473">
      <c r="A473" s="6" t="n"/>
      <c r="E473" s="7" t="n"/>
      <c r="F473" s="7" t="n"/>
      <c r="H473" s="8">
        <f>IF(D473="","",IFERROR(VLOOKUP(D473,Kategorien!$A:$C,3,FALSE),"?"))</f>
        <v/>
      </c>
    </row>
    <row r="474">
      <c r="A474" s="6" t="n"/>
      <c r="E474" s="7" t="n"/>
      <c r="F474" s="7" t="n"/>
      <c r="H474" s="8">
        <f>IF(D474="","",IFERROR(VLOOKUP(D474,Kategorien!$A:$C,3,FALSE),"?"))</f>
        <v/>
      </c>
    </row>
    <row r="475">
      <c r="A475" s="6" t="n"/>
      <c r="E475" s="7" t="n"/>
      <c r="F475" s="7" t="n"/>
      <c r="H475" s="8">
        <f>IF(D475="","",IFERROR(VLOOKUP(D475,Kategorien!$A:$C,3,FALSE),"?"))</f>
        <v/>
      </c>
    </row>
    <row r="476">
      <c r="A476" s="6" t="n"/>
      <c r="E476" s="7" t="n"/>
      <c r="F476" s="7" t="n"/>
      <c r="H476" s="8">
        <f>IF(D476="","",IFERROR(VLOOKUP(D476,Kategorien!$A:$C,3,FALSE),"?"))</f>
        <v/>
      </c>
    </row>
    <row r="477">
      <c r="A477" s="6" t="n"/>
      <c r="E477" s="7" t="n"/>
      <c r="F477" s="7" t="n"/>
      <c r="H477" s="8">
        <f>IF(D477="","",IFERROR(VLOOKUP(D477,Kategorien!$A:$C,3,FALSE),"?"))</f>
        <v/>
      </c>
    </row>
    <row r="478">
      <c r="A478" s="6" t="n"/>
      <c r="E478" s="7" t="n"/>
      <c r="F478" s="7" t="n"/>
      <c r="H478" s="8">
        <f>IF(D478="","",IFERROR(VLOOKUP(D478,Kategorien!$A:$C,3,FALSE),"?"))</f>
        <v/>
      </c>
    </row>
    <row r="479">
      <c r="A479" s="6" t="n"/>
      <c r="E479" s="7" t="n"/>
      <c r="F479" s="7" t="n"/>
      <c r="H479" s="8">
        <f>IF(D479="","",IFERROR(VLOOKUP(D479,Kategorien!$A:$C,3,FALSE),"?"))</f>
        <v/>
      </c>
    </row>
    <row r="480">
      <c r="A480" s="6" t="n"/>
      <c r="E480" s="7" t="n"/>
      <c r="F480" s="7" t="n"/>
      <c r="H480" s="8">
        <f>IF(D480="","",IFERROR(VLOOKUP(D480,Kategorien!$A:$C,3,FALSE),"?"))</f>
        <v/>
      </c>
    </row>
    <row r="481">
      <c r="A481" s="6" t="n"/>
      <c r="E481" s="7" t="n"/>
      <c r="F481" s="7" t="n"/>
      <c r="H481" s="8">
        <f>IF(D481="","",IFERROR(VLOOKUP(D481,Kategorien!$A:$C,3,FALSE),"?"))</f>
        <v/>
      </c>
    </row>
    <row r="482">
      <c r="A482" s="6" t="n"/>
      <c r="E482" s="7" t="n"/>
      <c r="F482" s="7" t="n"/>
      <c r="H482" s="8">
        <f>IF(D482="","",IFERROR(VLOOKUP(D482,Kategorien!$A:$C,3,FALSE),"?"))</f>
        <v/>
      </c>
    </row>
    <row r="483">
      <c r="A483" s="6" t="n"/>
      <c r="E483" s="7" t="n"/>
      <c r="F483" s="7" t="n"/>
      <c r="H483" s="8">
        <f>IF(D483="","",IFERROR(VLOOKUP(D483,Kategorien!$A:$C,3,FALSE),"?"))</f>
        <v/>
      </c>
    </row>
    <row r="484">
      <c r="A484" s="6" t="n"/>
      <c r="E484" s="7" t="n"/>
      <c r="F484" s="7" t="n"/>
      <c r="H484" s="8">
        <f>IF(D484="","",IFERROR(VLOOKUP(D484,Kategorien!$A:$C,3,FALSE),"?"))</f>
        <v/>
      </c>
    </row>
    <row r="485">
      <c r="A485" s="6" t="n"/>
      <c r="E485" s="7" t="n"/>
      <c r="F485" s="7" t="n"/>
      <c r="H485" s="8">
        <f>IF(D485="","",IFERROR(VLOOKUP(D485,Kategorien!$A:$C,3,FALSE),"?"))</f>
        <v/>
      </c>
    </row>
    <row r="486">
      <c r="A486" s="6" t="n"/>
      <c r="E486" s="7" t="n"/>
      <c r="F486" s="7" t="n"/>
      <c r="H486" s="8">
        <f>IF(D486="","",IFERROR(VLOOKUP(D486,Kategorien!$A:$C,3,FALSE),"?"))</f>
        <v/>
      </c>
    </row>
    <row r="487">
      <c r="A487" s="6" t="n"/>
      <c r="E487" s="7" t="n"/>
      <c r="F487" s="7" t="n"/>
      <c r="H487" s="8">
        <f>IF(D487="","",IFERROR(VLOOKUP(D487,Kategorien!$A:$C,3,FALSE),"?"))</f>
        <v/>
      </c>
    </row>
    <row r="488">
      <c r="A488" s="6" t="n"/>
      <c r="E488" s="7" t="n"/>
      <c r="F488" s="7" t="n"/>
      <c r="H488" s="8">
        <f>IF(D488="","",IFERROR(VLOOKUP(D488,Kategorien!$A:$C,3,FALSE),"?"))</f>
        <v/>
      </c>
    </row>
    <row r="489">
      <c r="A489" s="6" t="n"/>
      <c r="E489" s="7" t="n"/>
      <c r="F489" s="7" t="n"/>
      <c r="H489" s="8">
        <f>IF(D489="","",IFERROR(VLOOKUP(D489,Kategorien!$A:$C,3,FALSE),"?"))</f>
        <v/>
      </c>
    </row>
    <row r="490">
      <c r="A490" s="6" t="n"/>
      <c r="E490" s="7" t="n"/>
      <c r="F490" s="7" t="n"/>
      <c r="H490" s="8">
        <f>IF(D490="","",IFERROR(VLOOKUP(D490,Kategorien!$A:$C,3,FALSE),"?"))</f>
        <v/>
      </c>
    </row>
    <row r="491">
      <c r="A491" s="6" t="n"/>
      <c r="E491" s="7" t="n"/>
      <c r="F491" s="7" t="n"/>
      <c r="H491" s="8">
        <f>IF(D491="","",IFERROR(VLOOKUP(D491,Kategorien!$A:$C,3,FALSE),"?"))</f>
        <v/>
      </c>
    </row>
    <row r="492">
      <c r="A492" s="6" t="n"/>
      <c r="E492" s="7" t="n"/>
      <c r="F492" s="7" t="n"/>
      <c r="H492" s="8">
        <f>IF(D492="","",IFERROR(VLOOKUP(D492,Kategorien!$A:$C,3,FALSE),"?"))</f>
        <v/>
      </c>
    </row>
    <row r="493">
      <c r="A493" s="6" t="n"/>
      <c r="E493" s="7" t="n"/>
      <c r="F493" s="7" t="n"/>
      <c r="H493" s="8">
        <f>IF(D493="","",IFERROR(VLOOKUP(D493,Kategorien!$A:$C,3,FALSE),"?"))</f>
        <v/>
      </c>
    </row>
    <row r="494">
      <c r="A494" s="6" t="n"/>
      <c r="E494" s="7" t="n"/>
      <c r="F494" s="7" t="n"/>
      <c r="H494" s="8">
        <f>IF(D494="","",IFERROR(VLOOKUP(D494,Kategorien!$A:$C,3,FALSE),"?"))</f>
        <v/>
      </c>
    </row>
    <row r="495">
      <c r="A495" s="6" t="n"/>
      <c r="E495" s="7" t="n"/>
      <c r="F495" s="7" t="n"/>
      <c r="H495" s="8">
        <f>IF(D495="","",IFERROR(VLOOKUP(D495,Kategorien!$A:$C,3,FALSE),"?"))</f>
        <v/>
      </c>
    </row>
    <row r="496">
      <c r="A496" s="6" t="n"/>
      <c r="E496" s="7" t="n"/>
      <c r="F496" s="7" t="n"/>
      <c r="H496" s="8">
        <f>IF(D496="","",IFERROR(VLOOKUP(D496,Kategorien!$A:$C,3,FALSE),"?"))</f>
        <v/>
      </c>
    </row>
    <row r="497">
      <c r="A497" s="6" t="n"/>
      <c r="E497" s="7" t="n"/>
      <c r="F497" s="7" t="n"/>
      <c r="H497" s="8">
        <f>IF(D497="","",IFERROR(VLOOKUP(D497,Kategorien!$A:$C,3,FALSE),"?"))</f>
        <v/>
      </c>
    </row>
    <row r="498">
      <c r="A498" s="6" t="n"/>
      <c r="E498" s="7" t="n"/>
      <c r="F498" s="7" t="n"/>
      <c r="H498" s="8">
        <f>IF(D498="","",IFERROR(VLOOKUP(D498,Kategorien!$A:$C,3,FALSE),"?"))</f>
        <v/>
      </c>
    </row>
    <row r="499">
      <c r="A499" s="6" t="n"/>
      <c r="E499" s="7" t="n"/>
      <c r="F499" s="7" t="n"/>
      <c r="H499" s="8">
        <f>IF(D499="","",IFERROR(VLOOKUP(D499,Kategorien!$A:$C,3,FALSE),"?"))</f>
        <v/>
      </c>
    </row>
    <row r="500">
      <c r="A500" s="6" t="n"/>
      <c r="E500" s="7" t="n"/>
      <c r="F500" s="7" t="n"/>
      <c r="H500" s="8">
        <f>IF(D500="","",IFERROR(VLOOKUP(D500,Kategorien!$A:$C,3,FALSE),"?"))</f>
        <v/>
      </c>
    </row>
    <row r="501">
      <c r="A501" s="6" t="n"/>
      <c r="E501" s="7" t="n"/>
      <c r="F501" s="7" t="n"/>
      <c r="H501" s="8">
        <f>IF(D501="","",IFERROR(VLOOKUP(D501,Kategorien!$A:$C,3,FALSE),"?"))</f>
        <v/>
      </c>
    </row>
    <row r="502">
      <c r="A502" s="6" t="n"/>
      <c r="E502" s="7" t="n"/>
      <c r="F502" s="7" t="n"/>
      <c r="H502" s="8">
        <f>IF(D502="","",IFERROR(VLOOKUP(D502,Kategorien!$A:$C,3,FALSE),"?"))</f>
        <v/>
      </c>
    </row>
    <row r="503">
      <c r="A503" s="6" t="n"/>
      <c r="E503" s="7" t="n"/>
      <c r="F503" s="7" t="n"/>
      <c r="H503" s="8">
        <f>IF(D503="","",IFERROR(VLOOKUP(D503,Kategorien!$A:$C,3,FALSE),"?"))</f>
        <v/>
      </c>
    </row>
    <row r="504">
      <c r="A504" s="6" t="n"/>
      <c r="E504" s="7" t="n"/>
      <c r="F504" s="7" t="n"/>
      <c r="H504" s="8">
        <f>IF(D504="","",IFERROR(VLOOKUP(D504,Kategorien!$A:$C,3,FALSE),"?"))</f>
        <v/>
      </c>
    </row>
    <row r="505">
      <c r="A505" s="6" t="n"/>
      <c r="E505" s="7" t="n"/>
      <c r="F505" s="7" t="n"/>
      <c r="H505" s="8">
        <f>IF(D505="","",IFERROR(VLOOKUP(D505,Kategorien!$A:$C,3,FALSE),"?"))</f>
        <v/>
      </c>
    </row>
    <row r="506">
      <c r="A506" s="6" t="n"/>
      <c r="E506" s="7" t="n"/>
      <c r="F506" s="7" t="n"/>
      <c r="H506" s="8">
        <f>IF(D506="","",IFERROR(VLOOKUP(D506,Kategorien!$A:$C,3,FALSE),"?"))</f>
        <v/>
      </c>
    </row>
    <row r="507">
      <c r="A507" s="6" t="n"/>
      <c r="E507" s="7" t="n"/>
      <c r="F507" s="7" t="n"/>
      <c r="H507" s="8">
        <f>IF(D507="","",IFERROR(VLOOKUP(D507,Kategorien!$A:$C,3,FALSE),"?"))</f>
        <v/>
      </c>
    </row>
    <row r="508">
      <c r="A508" s="6" t="n"/>
      <c r="E508" s="7" t="n"/>
      <c r="F508" s="7" t="n"/>
      <c r="H508" s="8">
        <f>IF(D508="","",IFERROR(VLOOKUP(D508,Kategorien!$A:$C,3,FALSE),"?"))</f>
        <v/>
      </c>
    </row>
    <row r="509">
      <c r="A509" s="6" t="n"/>
      <c r="E509" s="7" t="n"/>
      <c r="F509" s="7" t="n"/>
      <c r="H509" s="8">
        <f>IF(D509="","",IFERROR(VLOOKUP(D509,Kategorien!$A:$C,3,FALSE),"?"))</f>
        <v/>
      </c>
    </row>
    <row r="510">
      <c r="A510" s="6" t="n"/>
      <c r="E510" s="7" t="n"/>
      <c r="F510" s="7" t="n"/>
      <c r="H510" s="8">
        <f>IF(D510="","",IFERROR(VLOOKUP(D510,Kategorien!$A:$C,3,FALSE),"?"))</f>
        <v/>
      </c>
    </row>
    <row r="511">
      <c r="A511" s="6" t="n"/>
      <c r="E511" s="7" t="n"/>
      <c r="F511" s="7" t="n"/>
      <c r="H511" s="8">
        <f>IF(D511="","",IFERROR(VLOOKUP(D511,Kategorien!$A:$C,3,FALSE),"?"))</f>
        <v/>
      </c>
    </row>
    <row r="512">
      <c r="A512" s="6" t="n"/>
      <c r="E512" s="7" t="n"/>
      <c r="F512" s="7" t="n"/>
      <c r="H512" s="8">
        <f>IF(D512="","",IFERROR(VLOOKUP(D512,Kategorien!$A:$C,3,FALSE),"?"))</f>
        <v/>
      </c>
    </row>
    <row r="513">
      <c r="A513" s="6" t="n"/>
      <c r="E513" s="7" t="n"/>
      <c r="F513" s="7" t="n"/>
      <c r="H513" s="8">
        <f>IF(D513="","",IFERROR(VLOOKUP(D513,Kategorien!$A:$C,3,FALSE),"?"))</f>
        <v/>
      </c>
    </row>
    <row r="514">
      <c r="A514" s="6" t="n"/>
      <c r="E514" s="7" t="n"/>
      <c r="F514" s="7" t="n"/>
      <c r="H514" s="8">
        <f>IF(D514="","",IFERROR(VLOOKUP(D514,Kategorien!$A:$C,3,FALSE),"?"))</f>
        <v/>
      </c>
    </row>
    <row r="515">
      <c r="A515" s="6" t="n"/>
      <c r="E515" s="7" t="n"/>
      <c r="F515" s="7" t="n"/>
      <c r="H515" s="8">
        <f>IF(D515="","",IFERROR(VLOOKUP(D515,Kategorien!$A:$C,3,FALSE),"?"))</f>
        <v/>
      </c>
    </row>
    <row r="516">
      <c r="A516" s="6" t="n"/>
      <c r="E516" s="7" t="n"/>
      <c r="F516" s="7" t="n"/>
      <c r="H516" s="8">
        <f>IF(D516="","",IFERROR(VLOOKUP(D516,Kategorien!$A:$C,3,FALSE),"?"))</f>
        <v/>
      </c>
    </row>
    <row r="517">
      <c r="A517" s="6" t="n"/>
      <c r="E517" s="7" t="n"/>
      <c r="F517" s="7" t="n"/>
      <c r="H517" s="8">
        <f>IF(D517="","",IFERROR(VLOOKUP(D517,Kategorien!$A:$C,3,FALSE),"?"))</f>
        <v/>
      </c>
    </row>
    <row r="518">
      <c r="A518" s="6" t="n"/>
      <c r="E518" s="7" t="n"/>
      <c r="F518" s="7" t="n"/>
      <c r="H518" s="8">
        <f>IF(D518="","",IFERROR(VLOOKUP(D518,Kategorien!$A:$C,3,FALSE),"?"))</f>
        <v/>
      </c>
    </row>
    <row r="519">
      <c r="A519" s="6" t="n"/>
      <c r="E519" s="7" t="n"/>
      <c r="F519" s="7" t="n"/>
      <c r="H519" s="8">
        <f>IF(D519="","",IFERROR(VLOOKUP(D519,Kategorien!$A:$C,3,FALSE),"?"))</f>
        <v/>
      </c>
    </row>
    <row r="520">
      <c r="A520" s="6" t="n"/>
      <c r="E520" s="7" t="n"/>
      <c r="F520" s="7" t="n"/>
      <c r="H520" s="8">
        <f>IF(D520="","",IFERROR(VLOOKUP(D520,Kategorien!$A:$C,3,FALSE),"?"))</f>
        <v/>
      </c>
    </row>
    <row r="521">
      <c r="A521" s="6" t="n"/>
      <c r="E521" s="7" t="n"/>
      <c r="F521" s="7" t="n"/>
      <c r="H521" s="8">
        <f>IF(D521="","",IFERROR(VLOOKUP(D521,Kategorien!$A:$C,3,FALSE),"?"))</f>
        <v/>
      </c>
    </row>
    <row r="522">
      <c r="A522" s="6" t="n"/>
      <c r="E522" s="7" t="n"/>
      <c r="F522" s="7" t="n"/>
      <c r="H522" s="8">
        <f>IF(D522="","",IFERROR(VLOOKUP(D522,Kategorien!$A:$C,3,FALSE),"?"))</f>
        <v/>
      </c>
    </row>
    <row r="523">
      <c r="A523" s="6" t="n"/>
      <c r="E523" s="7" t="n"/>
      <c r="F523" s="7" t="n"/>
      <c r="H523" s="8">
        <f>IF(D523="","",IFERROR(VLOOKUP(D523,Kategorien!$A:$C,3,FALSE),"?"))</f>
        <v/>
      </c>
    </row>
    <row r="524">
      <c r="A524" s="6" t="n"/>
      <c r="E524" s="7" t="n"/>
      <c r="F524" s="7" t="n"/>
      <c r="H524" s="8">
        <f>IF(D524="","",IFERROR(VLOOKUP(D524,Kategorien!$A:$C,3,FALSE),"?"))</f>
        <v/>
      </c>
    </row>
    <row r="525">
      <c r="A525" s="6" t="n"/>
      <c r="E525" s="7" t="n"/>
      <c r="F525" s="7" t="n"/>
      <c r="H525" s="8">
        <f>IF(D525="","",IFERROR(VLOOKUP(D525,Kategorien!$A:$C,3,FALSE),"?"))</f>
        <v/>
      </c>
    </row>
    <row r="526">
      <c r="A526" s="6" t="n"/>
      <c r="E526" s="7" t="n"/>
      <c r="F526" s="7" t="n"/>
      <c r="H526" s="8">
        <f>IF(D526="","",IFERROR(VLOOKUP(D526,Kategorien!$A:$C,3,FALSE),"?"))</f>
        <v/>
      </c>
    </row>
    <row r="527">
      <c r="A527" s="6" t="n"/>
      <c r="E527" s="7" t="n"/>
      <c r="F527" s="7" t="n"/>
      <c r="H527" s="8">
        <f>IF(D527="","",IFERROR(VLOOKUP(D527,Kategorien!$A:$C,3,FALSE),"?"))</f>
        <v/>
      </c>
    </row>
    <row r="528">
      <c r="A528" s="6" t="n"/>
      <c r="E528" s="7" t="n"/>
      <c r="F528" s="7" t="n"/>
      <c r="H528" s="8">
        <f>IF(D528="","",IFERROR(VLOOKUP(D528,Kategorien!$A:$C,3,FALSE),"?"))</f>
        <v/>
      </c>
    </row>
    <row r="529">
      <c r="A529" s="6" t="n"/>
      <c r="E529" s="7" t="n"/>
      <c r="F529" s="7" t="n"/>
      <c r="H529" s="8">
        <f>IF(D529="","",IFERROR(VLOOKUP(D529,Kategorien!$A:$C,3,FALSE),"?"))</f>
        <v/>
      </c>
    </row>
    <row r="530">
      <c r="A530" s="6" t="n"/>
      <c r="E530" s="7" t="n"/>
      <c r="F530" s="7" t="n"/>
      <c r="H530" s="8">
        <f>IF(D530="","",IFERROR(VLOOKUP(D530,Kategorien!$A:$C,3,FALSE),"?"))</f>
        <v/>
      </c>
    </row>
    <row r="531">
      <c r="A531" s="6" t="n"/>
      <c r="E531" s="7" t="n"/>
      <c r="F531" s="7" t="n"/>
      <c r="H531" s="8">
        <f>IF(D531="","",IFERROR(VLOOKUP(D531,Kategorien!$A:$C,3,FALSE),"?"))</f>
        <v/>
      </c>
    </row>
    <row r="532">
      <c r="A532" s="6" t="n"/>
      <c r="E532" s="7" t="n"/>
      <c r="F532" s="7" t="n"/>
      <c r="H532" s="8">
        <f>IF(D532="","",IFERROR(VLOOKUP(D532,Kategorien!$A:$C,3,FALSE),"?"))</f>
        <v/>
      </c>
    </row>
    <row r="533">
      <c r="A533" s="6" t="n"/>
      <c r="E533" s="7" t="n"/>
      <c r="F533" s="7" t="n"/>
      <c r="H533" s="8">
        <f>IF(D533="","",IFERROR(VLOOKUP(D533,Kategorien!$A:$C,3,FALSE),"?"))</f>
        <v/>
      </c>
    </row>
    <row r="534">
      <c r="A534" s="6" t="n"/>
      <c r="E534" s="7" t="n"/>
      <c r="F534" s="7" t="n"/>
      <c r="H534" s="8">
        <f>IF(D534="","",IFERROR(VLOOKUP(D534,Kategorien!$A:$C,3,FALSE),"?"))</f>
        <v/>
      </c>
    </row>
    <row r="535">
      <c r="A535" s="6" t="n"/>
      <c r="E535" s="7" t="n"/>
      <c r="F535" s="7" t="n"/>
      <c r="H535" s="8">
        <f>IF(D535="","",IFERROR(VLOOKUP(D535,Kategorien!$A:$C,3,FALSE),"?"))</f>
        <v/>
      </c>
    </row>
    <row r="536">
      <c r="A536" s="6" t="n"/>
      <c r="E536" s="7" t="n"/>
      <c r="F536" s="7" t="n"/>
      <c r="H536" s="8">
        <f>IF(D536="","",IFERROR(VLOOKUP(D536,Kategorien!$A:$C,3,FALSE),"?"))</f>
        <v/>
      </c>
    </row>
    <row r="537">
      <c r="A537" s="6" t="n"/>
      <c r="E537" s="7" t="n"/>
      <c r="F537" s="7" t="n"/>
      <c r="H537" s="8">
        <f>IF(D537="","",IFERROR(VLOOKUP(D537,Kategorien!$A:$C,3,FALSE),"?"))</f>
        <v/>
      </c>
    </row>
    <row r="538">
      <c r="A538" s="6" t="n"/>
      <c r="E538" s="7" t="n"/>
      <c r="F538" s="7" t="n"/>
      <c r="H538" s="8">
        <f>IF(D538="","",IFERROR(VLOOKUP(D538,Kategorien!$A:$C,3,FALSE),"?"))</f>
        <v/>
      </c>
    </row>
    <row r="539">
      <c r="A539" s="6" t="n"/>
      <c r="E539" s="7" t="n"/>
      <c r="F539" s="7" t="n"/>
      <c r="H539" s="8">
        <f>IF(D539="","",IFERROR(VLOOKUP(D539,Kategorien!$A:$C,3,FALSE),"?"))</f>
        <v/>
      </c>
    </row>
    <row r="540">
      <c r="A540" s="6" t="n"/>
      <c r="E540" s="7" t="n"/>
      <c r="F540" s="7" t="n"/>
      <c r="H540" s="8">
        <f>IF(D540="","",IFERROR(VLOOKUP(D540,Kategorien!$A:$C,3,FALSE),"?"))</f>
        <v/>
      </c>
    </row>
    <row r="541">
      <c r="A541" s="6" t="n"/>
      <c r="E541" s="7" t="n"/>
      <c r="F541" s="7" t="n"/>
      <c r="H541" s="8">
        <f>IF(D541="","",IFERROR(VLOOKUP(D541,Kategorien!$A:$C,3,FALSE),"?"))</f>
        <v/>
      </c>
    </row>
    <row r="542">
      <c r="A542" s="6" t="n"/>
      <c r="E542" s="7" t="n"/>
      <c r="F542" s="7" t="n"/>
      <c r="H542" s="8">
        <f>IF(D542="","",IFERROR(VLOOKUP(D542,Kategorien!$A:$C,3,FALSE),"?"))</f>
        <v/>
      </c>
    </row>
    <row r="543">
      <c r="A543" s="6" t="n"/>
      <c r="E543" s="7" t="n"/>
      <c r="F543" s="7" t="n"/>
      <c r="H543" s="8">
        <f>IF(D543="","",IFERROR(VLOOKUP(D543,Kategorien!$A:$C,3,FALSE),"?"))</f>
        <v/>
      </c>
    </row>
    <row r="544">
      <c r="A544" s="6" t="n"/>
      <c r="E544" s="7" t="n"/>
      <c r="F544" s="7" t="n"/>
      <c r="H544" s="8">
        <f>IF(D544="","",IFERROR(VLOOKUP(D544,Kategorien!$A:$C,3,FALSE),"?"))</f>
        <v/>
      </c>
    </row>
    <row r="545">
      <c r="A545" s="6" t="n"/>
      <c r="E545" s="7" t="n"/>
      <c r="F545" s="7" t="n"/>
      <c r="H545" s="8">
        <f>IF(D545="","",IFERROR(VLOOKUP(D545,Kategorien!$A:$C,3,FALSE),"?"))</f>
        <v/>
      </c>
    </row>
    <row r="546">
      <c r="A546" s="6" t="n"/>
      <c r="E546" s="7" t="n"/>
      <c r="F546" s="7" t="n"/>
      <c r="H546" s="8">
        <f>IF(D546="","",IFERROR(VLOOKUP(D546,Kategorien!$A:$C,3,FALSE),"?"))</f>
        <v/>
      </c>
    </row>
    <row r="547">
      <c r="A547" s="6" t="n"/>
      <c r="E547" s="7" t="n"/>
      <c r="F547" s="7" t="n"/>
      <c r="H547" s="8">
        <f>IF(D547="","",IFERROR(VLOOKUP(D547,Kategorien!$A:$C,3,FALSE),"?"))</f>
        <v/>
      </c>
    </row>
    <row r="548">
      <c r="A548" s="6" t="n"/>
      <c r="E548" s="7" t="n"/>
      <c r="F548" s="7" t="n"/>
      <c r="H548" s="8">
        <f>IF(D548="","",IFERROR(VLOOKUP(D548,Kategorien!$A:$C,3,FALSE),"?"))</f>
        <v/>
      </c>
    </row>
    <row r="549">
      <c r="A549" s="6" t="n"/>
      <c r="E549" s="7" t="n"/>
      <c r="F549" s="7" t="n"/>
      <c r="H549" s="8">
        <f>IF(D549="","",IFERROR(VLOOKUP(D549,Kategorien!$A:$C,3,FALSE),"?"))</f>
        <v/>
      </c>
    </row>
    <row r="550">
      <c r="A550" s="6" t="n"/>
      <c r="E550" s="7" t="n"/>
      <c r="F550" s="7" t="n"/>
      <c r="H550" s="8">
        <f>IF(D550="","",IFERROR(VLOOKUP(D550,Kategorien!$A:$C,3,FALSE),"?"))</f>
        <v/>
      </c>
    </row>
    <row r="551">
      <c r="A551" s="6" t="n"/>
      <c r="E551" s="7" t="n"/>
      <c r="F551" s="7" t="n"/>
      <c r="H551" s="8">
        <f>IF(D551="","",IFERROR(VLOOKUP(D551,Kategorien!$A:$C,3,FALSE),"?"))</f>
        <v/>
      </c>
    </row>
    <row r="552">
      <c r="A552" s="6" t="n"/>
      <c r="E552" s="7" t="n"/>
      <c r="F552" s="7" t="n"/>
      <c r="H552" s="8">
        <f>IF(D552="","",IFERROR(VLOOKUP(D552,Kategorien!$A:$C,3,FALSE),"?"))</f>
        <v/>
      </c>
    </row>
    <row r="553">
      <c r="A553" s="6" t="n"/>
      <c r="E553" s="7" t="n"/>
      <c r="F553" s="7" t="n"/>
      <c r="H553" s="8">
        <f>IF(D553="","",IFERROR(VLOOKUP(D553,Kategorien!$A:$C,3,FALSE),"?"))</f>
        <v/>
      </c>
    </row>
    <row r="554">
      <c r="A554" s="6" t="n"/>
      <c r="E554" s="7" t="n"/>
      <c r="F554" s="7" t="n"/>
      <c r="H554" s="8">
        <f>IF(D554="","",IFERROR(VLOOKUP(D554,Kategorien!$A:$C,3,FALSE),"?"))</f>
        <v/>
      </c>
    </row>
    <row r="555">
      <c r="A555" s="6" t="n"/>
      <c r="E555" s="7" t="n"/>
      <c r="F555" s="7" t="n"/>
      <c r="H555" s="8">
        <f>IF(D555="","",IFERROR(VLOOKUP(D555,Kategorien!$A:$C,3,FALSE),"?"))</f>
        <v/>
      </c>
    </row>
    <row r="556">
      <c r="A556" s="6" t="n"/>
      <c r="E556" s="7" t="n"/>
      <c r="F556" s="7" t="n"/>
      <c r="H556" s="8">
        <f>IF(D556="","",IFERROR(VLOOKUP(D556,Kategorien!$A:$C,3,FALSE),"?"))</f>
        <v/>
      </c>
    </row>
    <row r="557">
      <c r="A557" s="6" t="n"/>
      <c r="E557" s="7" t="n"/>
      <c r="F557" s="7" t="n"/>
      <c r="H557" s="8">
        <f>IF(D557="","",IFERROR(VLOOKUP(D557,Kategorien!$A:$C,3,FALSE),"?"))</f>
        <v/>
      </c>
    </row>
    <row r="558">
      <c r="A558" s="6" t="n"/>
      <c r="E558" s="7" t="n"/>
      <c r="F558" s="7" t="n"/>
      <c r="H558" s="8">
        <f>IF(D558="","",IFERROR(VLOOKUP(D558,Kategorien!$A:$C,3,FALSE),"?"))</f>
        <v/>
      </c>
    </row>
    <row r="559">
      <c r="A559" s="6" t="n"/>
      <c r="E559" s="7" t="n"/>
      <c r="F559" s="7" t="n"/>
      <c r="H559" s="8">
        <f>IF(D559="","",IFERROR(VLOOKUP(D559,Kategorien!$A:$C,3,FALSE),"?"))</f>
        <v/>
      </c>
    </row>
    <row r="560">
      <c r="A560" s="6" t="n"/>
      <c r="E560" s="7" t="n"/>
      <c r="F560" s="7" t="n"/>
      <c r="H560" s="8">
        <f>IF(D560="","",IFERROR(VLOOKUP(D560,Kategorien!$A:$C,3,FALSE),"?"))</f>
        <v/>
      </c>
    </row>
    <row r="561">
      <c r="A561" s="6" t="n"/>
      <c r="E561" s="7" t="n"/>
      <c r="F561" s="7" t="n"/>
      <c r="H561" s="8">
        <f>IF(D561="","",IFERROR(VLOOKUP(D561,Kategorien!$A:$C,3,FALSE),"?"))</f>
        <v/>
      </c>
    </row>
    <row r="562">
      <c r="A562" s="6" t="n"/>
      <c r="E562" s="7" t="n"/>
      <c r="F562" s="7" t="n"/>
      <c r="H562" s="8">
        <f>IF(D562="","",IFERROR(VLOOKUP(D562,Kategorien!$A:$C,3,FALSE),"?"))</f>
        <v/>
      </c>
    </row>
    <row r="563">
      <c r="A563" s="6" t="n"/>
      <c r="E563" s="7" t="n"/>
      <c r="F563" s="7" t="n"/>
      <c r="H563" s="8">
        <f>IF(D563="","",IFERROR(VLOOKUP(D563,Kategorien!$A:$C,3,FALSE),"?"))</f>
        <v/>
      </c>
    </row>
    <row r="564">
      <c r="A564" s="6" t="n"/>
      <c r="E564" s="7" t="n"/>
      <c r="F564" s="7" t="n"/>
      <c r="H564" s="8">
        <f>IF(D564="","",IFERROR(VLOOKUP(D564,Kategorien!$A:$C,3,FALSE),"?"))</f>
        <v/>
      </c>
    </row>
    <row r="565">
      <c r="A565" s="6" t="n"/>
      <c r="E565" s="7" t="n"/>
      <c r="F565" s="7" t="n"/>
      <c r="H565" s="8">
        <f>IF(D565="","",IFERROR(VLOOKUP(D565,Kategorien!$A:$C,3,FALSE),"?"))</f>
        <v/>
      </c>
    </row>
    <row r="566">
      <c r="A566" s="6" t="n"/>
      <c r="E566" s="7" t="n"/>
      <c r="F566" s="7" t="n"/>
      <c r="H566" s="8">
        <f>IF(D566="","",IFERROR(VLOOKUP(D566,Kategorien!$A:$C,3,FALSE),"?"))</f>
        <v/>
      </c>
    </row>
    <row r="567">
      <c r="A567" s="6" t="n"/>
      <c r="E567" s="7" t="n"/>
      <c r="F567" s="7" t="n"/>
      <c r="H567" s="8">
        <f>IF(D567="","",IFERROR(VLOOKUP(D567,Kategorien!$A:$C,3,FALSE),"?"))</f>
        <v/>
      </c>
    </row>
    <row r="568">
      <c r="A568" s="6" t="n"/>
      <c r="E568" s="7" t="n"/>
      <c r="F568" s="7" t="n"/>
      <c r="H568" s="8">
        <f>IF(D568="","",IFERROR(VLOOKUP(D568,Kategorien!$A:$C,3,FALSE),"?"))</f>
        <v/>
      </c>
    </row>
    <row r="569">
      <c r="A569" s="6" t="n"/>
      <c r="E569" s="7" t="n"/>
      <c r="F569" s="7" t="n"/>
      <c r="H569" s="8">
        <f>IF(D569="","",IFERROR(VLOOKUP(D569,Kategorien!$A:$C,3,FALSE),"?"))</f>
        <v/>
      </c>
    </row>
    <row r="570">
      <c r="A570" s="6" t="n"/>
      <c r="E570" s="7" t="n"/>
      <c r="F570" s="7" t="n"/>
      <c r="H570" s="8">
        <f>IF(D570="","",IFERROR(VLOOKUP(D570,Kategorien!$A:$C,3,FALSE),"?"))</f>
        <v/>
      </c>
    </row>
    <row r="571">
      <c r="A571" s="6" t="n"/>
      <c r="E571" s="7" t="n"/>
      <c r="F571" s="7" t="n"/>
      <c r="H571" s="8">
        <f>IF(D571="","",IFERROR(VLOOKUP(D571,Kategorien!$A:$C,3,FALSE),"?"))</f>
        <v/>
      </c>
    </row>
    <row r="572">
      <c r="A572" s="6" t="n"/>
      <c r="E572" s="7" t="n"/>
      <c r="F572" s="7" t="n"/>
      <c r="H572" s="8">
        <f>IF(D572="","",IFERROR(VLOOKUP(D572,Kategorien!$A:$C,3,FALSE),"?"))</f>
        <v/>
      </c>
    </row>
    <row r="573">
      <c r="A573" s="6" t="n"/>
      <c r="E573" s="7" t="n"/>
      <c r="F573" s="7" t="n"/>
      <c r="H573" s="8">
        <f>IF(D573="","",IFERROR(VLOOKUP(D573,Kategorien!$A:$C,3,FALSE),"?"))</f>
        <v/>
      </c>
    </row>
    <row r="574">
      <c r="A574" s="6" t="n"/>
      <c r="E574" s="7" t="n"/>
      <c r="F574" s="7" t="n"/>
      <c r="H574" s="8">
        <f>IF(D574="","",IFERROR(VLOOKUP(D574,Kategorien!$A:$C,3,FALSE),"?"))</f>
        <v/>
      </c>
    </row>
    <row r="575">
      <c r="A575" s="6" t="n"/>
      <c r="E575" s="7" t="n"/>
      <c r="F575" s="7" t="n"/>
      <c r="H575" s="8">
        <f>IF(D575="","",IFERROR(VLOOKUP(D575,Kategorien!$A:$C,3,FALSE),"?"))</f>
        <v/>
      </c>
    </row>
    <row r="576">
      <c r="A576" s="6" t="n"/>
      <c r="E576" s="7" t="n"/>
      <c r="F576" s="7" t="n"/>
      <c r="H576" s="8">
        <f>IF(D576="","",IFERROR(VLOOKUP(D576,Kategorien!$A:$C,3,FALSE),"?"))</f>
        <v/>
      </c>
    </row>
    <row r="577">
      <c r="A577" s="6" t="n"/>
      <c r="E577" s="7" t="n"/>
      <c r="F577" s="7" t="n"/>
      <c r="H577" s="8">
        <f>IF(D577="","",IFERROR(VLOOKUP(D577,Kategorien!$A:$C,3,FALSE),"?"))</f>
        <v/>
      </c>
    </row>
    <row r="578">
      <c r="A578" s="6" t="n"/>
      <c r="E578" s="7" t="n"/>
      <c r="F578" s="7" t="n"/>
      <c r="H578" s="8">
        <f>IF(D578="","",IFERROR(VLOOKUP(D578,Kategorien!$A:$C,3,FALSE),"?"))</f>
        <v/>
      </c>
    </row>
    <row r="579">
      <c r="A579" s="6" t="n"/>
      <c r="E579" s="7" t="n"/>
      <c r="F579" s="7" t="n"/>
      <c r="H579" s="8">
        <f>IF(D579="","",IFERROR(VLOOKUP(D579,Kategorien!$A:$C,3,FALSE),"?"))</f>
        <v/>
      </c>
    </row>
    <row r="580">
      <c r="A580" s="6" t="n"/>
      <c r="E580" s="7" t="n"/>
      <c r="F580" s="7" t="n"/>
      <c r="H580" s="8">
        <f>IF(D580="","",IFERROR(VLOOKUP(D580,Kategorien!$A:$C,3,FALSE),"?"))</f>
        <v/>
      </c>
    </row>
    <row r="581">
      <c r="A581" s="6" t="n"/>
      <c r="E581" s="7" t="n"/>
      <c r="F581" s="7" t="n"/>
      <c r="H581" s="8">
        <f>IF(D581="","",IFERROR(VLOOKUP(D581,Kategorien!$A:$C,3,FALSE),"?"))</f>
        <v/>
      </c>
    </row>
    <row r="582">
      <c r="A582" s="6" t="n"/>
      <c r="E582" s="7" t="n"/>
      <c r="F582" s="7" t="n"/>
      <c r="H582" s="8">
        <f>IF(D582="","",IFERROR(VLOOKUP(D582,Kategorien!$A:$C,3,FALSE),"?"))</f>
        <v/>
      </c>
    </row>
    <row r="583">
      <c r="A583" s="6" t="n"/>
      <c r="E583" s="7" t="n"/>
      <c r="F583" s="7" t="n"/>
      <c r="H583" s="8">
        <f>IF(D583="","",IFERROR(VLOOKUP(D583,Kategorien!$A:$C,3,FALSE),"?"))</f>
        <v/>
      </c>
    </row>
    <row r="584">
      <c r="A584" s="6" t="n"/>
      <c r="E584" s="7" t="n"/>
      <c r="F584" s="7" t="n"/>
      <c r="H584" s="8">
        <f>IF(D584="","",IFERROR(VLOOKUP(D584,Kategorien!$A:$C,3,FALSE),"?"))</f>
        <v/>
      </c>
    </row>
    <row r="585">
      <c r="A585" s="6" t="n"/>
      <c r="E585" s="7" t="n"/>
      <c r="F585" s="7" t="n"/>
      <c r="H585" s="8">
        <f>IF(D585="","",IFERROR(VLOOKUP(D585,Kategorien!$A:$C,3,FALSE),"?"))</f>
        <v/>
      </c>
    </row>
    <row r="586">
      <c r="A586" s="6" t="n"/>
      <c r="E586" s="7" t="n"/>
      <c r="F586" s="7" t="n"/>
      <c r="H586" s="8">
        <f>IF(D586="","",IFERROR(VLOOKUP(D586,Kategorien!$A:$C,3,FALSE),"?"))</f>
        <v/>
      </c>
    </row>
    <row r="587">
      <c r="A587" s="6" t="n"/>
      <c r="E587" s="7" t="n"/>
      <c r="F587" s="7" t="n"/>
      <c r="H587" s="8">
        <f>IF(D587="","",IFERROR(VLOOKUP(D587,Kategorien!$A:$C,3,FALSE),"?"))</f>
        <v/>
      </c>
    </row>
    <row r="588">
      <c r="A588" s="6" t="n"/>
      <c r="E588" s="7" t="n"/>
      <c r="F588" s="7" t="n"/>
      <c r="H588" s="8">
        <f>IF(D588="","",IFERROR(VLOOKUP(D588,Kategorien!$A:$C,3,FALSE),"?"))</f>
        <v/>
      </c>
    </row>
    <row r="589">
      <c r="A589" s="6" t="n"/>
      <c r="E589" s="7" t="n"/>
      <c r="F589" s="7" t="n"/>
      <c r="H589" s="8">
        <f>IF(D589="","",IFERROR(VLOOKUP(D589,Kategorien!$A:$C,3,FALSE),"?"))</f>
        <v/>
      </c>
    </row>
    <row r="590">
      <c r="A590" s="6" t="n"/>
      <c r="E590" s="7" t="n"/>
      <c r="F590" s="7" t="n"/>
      <c r="H590" s="8">
        <f>IF(D590="","",IFERROR(VLOOKUP(D590,Kategorien!$A:$C,3,FALSE),"?"))</f>
        <v/>
      </c>
    </row>
    <row r="591">
      <c r="A591" s="6" t="n"/>
      <c r="E591" s="7" t="n"/>
      <c r="F591" s="7" t="n"/>
      <c r="H591" s="8">
        <f>IF(D591="","",IFERROR(VLOOKUP(D591,Kategorien!$A:$C,3,FALSE),"?"))</f>
        <v/>
      </c>
    </row>
    <row r="592">
      <c r="A592" s="6" t="n"/>
      <c r="E592" s="7" t="n"/>
      <c r="F592" s="7" t="n"/>
      <c r="H592" s="8">
        <f>IF(D592="","",IFERROR(VLOOKUP(D592,Kategorien!$A:$C,3,FALSE),"?"))</f>
        <v/>
      </c>
    </row>
    <row r="593">
      <c r="A593" s="6" t="n"/>
      <c r="E593" s="7" t="n"/>
      <c r="F593" s="7" t="n"/>
      <c r="H593" s="8">
        <f>IF(D593="","",IFERROR(VLOOKUP(D593,Kategorien!$A:$C,3,FALSE),"?"))</f>
        <v/>
      </c>
    </row>
    <row r="594">
      <c r="A594" s="6" t="n"/>
      <c r="E594" s="7" t="n"/>
      <c r="F594" s="7" t="n"/>
      <c r="H594" s="8">
        <f>IF(D594="","",IFERROR(VLOOKUP(D594,Kategorien!$A:$C,3,FALSE),"?"))</f>
        <v/>
      </c>
    </row>
    <row r="595">
      <c r="A595" s="6" t="n"/>
      <c r="E595" s="7" t="n"/>
      <c r="F595" s="7" t="n"/>
      <c r="H595" s="8">
        <f>IF(D595="","",IFERROR(VLOOKUP(D595,Kategorien!$A:$C,3,FALSE),"?"))</f>
        <v/>
      </c>
    </row>
    <row r="596">
      <c r="A596" s="6" t="n"/>
      <c r="E596" s="7" t="n"/>
      <c r="F596" s="7" t="n"/>
      <c r="H596" s="8">
        <f>IF(D596="","",IFERROR(VLOOKUP(D596,Kategorien!$A:$C,3,FALSE),"?"))</f>
        <v/>
      </c>
    </row>
    <row r="597">
      <c r="A597" s="6" t="n"/>
      <c r="E597" s="7" t="n"/>
      <c r="F597" s="7" t="n"/>
      <c r="H597" s="8">
        <f>IF(D597="","",IFERROR(VLOOKUP(D597,Kategorien!$A:$C,3,FALSE),"?"))</f>
        <v/>
      </c>
    </row>
    <row r="598">
      <c r="A598" s="6" t="n"/>
      <c r="E598" s="7" t="n"/>
      <c r="F598" s="7" t="n"/>
      <c r="H598" s="8">
        <f>IF(D598="","",IFERROR(VLOOKUP(D598,Kategorien!$A:$C,3,FALSE),"?"))</f>
        <v/>
      </c>
    </row>
    <row r="599">
      <c r="A599" s="6" t="n"/>
      <c r="E599" s="7" t="n"/>
      <c r="F599" s="7" t="n"/>
      <c r="H599" s="8">
        <f>IF(D599="","",IFERROR(VLOOKUP(D599,Kategorien!$A:$C,3,FALSE),"?"))</f>
        <v/>
      </c>
    </row>
    <row r="600">
      <c r="A600" s="6" t="n"/>
      <c r="E600" s="7" t="n"/>
      <c r="F600" s="7" t="n"/>
      <c r="H600" s="8">
        <f>IF(D600="","",IFERROR(VLOOKUP(D600,Kategorien!$A:$C,3,FALSE),"?"))</f>
        <v/>
      </c>
    </row>
    <row r="601">
      <c r="A601" s="6" t="n"/>
      <c r="E601" s="7" t="n"/>
      <c r="F601" s="7" t="n"/>
      <c r="H601" s="8">
        <f>IF(D601="","",IFERROR(VLOOKUP(D601,Kategorien!$A:$C,3,FALSE),"?"))</f>
        <v/>
      </c>
    </row>
    <row r="602">
      <c r="A602" s="6" t="n"/>
      <c r="E602" s="7" t="n"/>
      <c r="F602" s="7" t="n"/>
      <c r="H602" s="8">
        <f>IF(D602="","",IFERROR(VLOOKUP(D602,Kategorien!$A:$C,3,FALSE),"?"))</f>
        <v/>
      </c>
    </row>
    <row r="603">
      <c r="A603" s="6" t="n"/>
      <c r="E603" s="7" t="n"/>
      <c r="F603" s="7" t="n"/>
      <c r="H603" s="8">
        <f>IF(D603="","",IFERROR(VLOOKUP(D603,Kategorien!$A:$C,3,FALSE),"?"))</f>
        <v/>
      </c>
    </row>
    <row r="604">
      <c r="A604" s="6" t="n"/>
      <c r="E604" s="7" t="n"/>
      <c r="F604" s="7" t="n"/>
      <c r="H604" s="8">
        <f>IF(D604="","",IFERROR(VLOOKUP(D604,Kategorien!$A:$C,3,FALSE),"?"))</f>
        <v/>
      </c>
    </row>
    <row r="605">
      <c r="A605" s="6" t="n"/>
      <c r="E605" s="7" t="n"/>
      <c r="F605" s="7" t="n"/>
      <c r="H605" s="8">
        <f>IF(D605="","",IFERROR(VLOOKUP(D605,Kategorien!$A:$C,3,FALSE),"?"))</f>
        <v/>
      </c>
    </row>
    <row r="606">
      <c r="A606" s="6" t="n"/>
      <c r="E606" s="7" t="n"/>
      <c r="F606" s="7" t="n"/>
      <c r="H606" s="8">
        <f>IF(D606="","",IFERROR(VLOOKUP(D606,Kategorien!$A:$C,3,FALSE),"?"))</f>
        <v/>
      </c>
    </row>
    <row r="607">
      <c r="A607" s="6" t="n"/>
      <c r="E607" s="7" t="n"/>
      <c r="F607" s="7" t="n"/>
      <c r="H607" s="8">
        <f>IF(D607="","",IFERROR(VLOOKUP(D607,Kategorien!$A:$C,3,FALSE),"?"))</f>
        <v/>
      </c>
    </row>
    <row r="608">
      <c r="A608" s="6" t="n"/>
      <c r="E608" s="7" t="n"/>
      <c r="F608" s="7" t="n"/>
      <c r="H608" s="8">
        <f>IF(D608="","",IFERROR(VLOOKUP(D608,Kategorien!$A:$C,3,FALSE),"?"))</f>
        <v/>
      </c>
    </row>
    <row r="609">
      <c r="A609" s="6" t="n"/>
      <c r="E609" s="7" t="n"/>
      <c r="F609" s="7" t="n"/>
      <c r="H609" s="8">
        <f>IF(D609="","",IFERROR(VLOOKUP(D609,Kategorien!$A:$C,3,FALSE),"?"))</f>
        <v/>
      </c>
    </row>
    <row r="610">
      <c r="A610" s="6" t="n"/>
      <c r="E610" s="7" t="n"/>
      <c r="F610" s="7" t="n"/>
      <c r="H610" s="8">
        <f>IF(D610="","",IFERROR(VLOOKUP(D610,Kategorien!$A:$C,3,FALSE),"?"))</f>
        <v/>
      </c>
    </row>
    <row r="611">
      <c r="A611" s="6" t="n"/>
      <c r="E611" s="7" t="n"/>
      <c r="F611" s="7" t="n"/>
      <c r="H611" s="8">
        <f>IF(D611="","",IFERROR(VLOOKUP(D611,Kategorien!$A:$C,3,FALSE),"?"))</f>
        <v/>
      </c>
    </row>
    <row r="612">
      <c r="A612" s="6" t="n"/>
      <c r="E612" s="7" t="n"/>
      <c r="F612" s="7" t="n"/>
      <c r="H612" s="8">
        <f>IF(D612="","",IFERROR(VLOOKUP(D612,Kategorien!$A:$C,3,FALSE),"?"))</f>
        <v/>
      </c>
    </row>
    <row r="613">
      <c r="A613" s="6" t="n"/>
      <c r="E613" s="7" t="n"/>
      <c r="F613" s="7" t="n"/>
      <c r="H613" s="8">
        <f>IF(D613="","",IFERROR(VLOOKUP(D613,Kategorien!$A:$C,3,FALSE),"?"))</f>
        <v/>
      </c>
    </row>
    <row r="614">
      <c r="A614" s="6" t="n"/>
      <c r="E614" s="7" t="n"/>
      <c r="F614" s="7" t="n"/>
      <c r="H614" s="8">
        <f>IF(D614="","",IFERROR(VLOOKUP(D614,Kategorien!$A:$C,3,FALSE),"?"))</f>
        <v/>
      </c>
    </row>
    <row r="615">
      <c r="A615" s="6" t="n"/>
      <c r="E615" s="7" t="n"/>
      <c r="F615" s="7" t="n"/>
      <c r="H615" s="8">
        <f>IF(D615="","",IFERROR(VLOOKUP(D615,Kategorien!$A:$C,3,FALSE),"?"))</f>
        <v/>
      </c>
    </row>
    <row r="616">
      <c r="A616" s="6" t="n"/>
      <c r="E616" s="7" t="n"/>
      <c r="F616" s="7" t="n"/>
      <c r="H616" s="8">
        <f>IF(D616="","",IFERROR(VLOOKUP(D616,Kategorien!$A:$C,3,FALSE),"?"))</f>
        <v/>
      </c>
    </row>
    <row r="617">
      <c r="A617" s="6" t="n"/>
      <c r="E617" s="7" t="n"/>
      <c r="F617" s="7" t="n"/>
      <c r="H617" s="8">
        <f>IF(D617="","",IFERROR(VLOOKUP(D617,Kategorien!$A:$C,3,FALSE),"?"))</f>
        <v/>
      </c>
    </row>
    <row r="618">
      <c r="A618" s="6" t="n"/>
      <c r="E618" s="7" t="n"/>
      <c r="F618" s="7" t="n"/>
      <c r="H618" s="8">
        <f>IF(D618="","",IFERROR(VLOOKUP(D618,Kategorien!$A:$C,3,FALSE),"?"))</f>
        <v/>
      </c>
    </row>
    <row r="619">
      <c r="A619" s="6" t="n"/>
      <c r="E619" s="7" t="n"/>
      <c r="F619" s="7" t="n"/>
      <c r="H619" s="8">
        <f>IF(D619="","",IFERROR(VLOOKUP(D619,Kategorien!$A:$C,3,FALSE),"?"))</f>
        <v/>
      </c>
    </row>
    <row r="620">
      <c r="A620" s="6" t="n"/>
      <c r="E620" s="7" t="n"/>
      <c r="F620" s="7" t="n"/>
      <c r="H620" s="8">
        <f>IF(D620="","",IFERROR(VLOOKUP(D620,Kategorien!$A:$C,3,FALSE),"?"))</f>
        <v/>
      </c>
    </row>
    <row r="621">
      <c r="A621" s="6" t="n"/>
      <c r="E621" s="7" t="n"/>
      <c r="F621" s="7" t="n"/>
      <c r="H621" s="8">
        <f>IF(D621="","",IFERROR(VLOOKUP(D621,Kategorien!$A:$C,3,FALSE),"?"))</f>
        <v/>
      </c>
    </row>
    <row r="622">
      <c r="A622" s="6" t="n"/>
      <c r="E622" s="7" t="n"/>
      <c r="F622" s="7" t="n"/>
      <c r="H622" s="8">
        <f>IF(D622="","",IFERROR(VLOOKUP(D622,Kategorien!$A:$C,3,FALSE),"?"))</f>
        <v/>
      </c>
    </row>
    <row r="623">
      <c r="A623" s="6" t="n"/>
      <c r="E623" s="7" t="n"/>
      <c r="F623" s="7" t="n"/>
      <c r="H623" s="8">
        <f>IF(D623="","",IFERROR(VLOOKUP(D623,Kategorien!$A:$C,3,FALSE),"?"))</f>
        <v/>
      </c>
    </row>
    <row r="624">
      <c r="A624" s="6" t="n"/>
      <c r="E624" s="7" t="n"/>
      <c r="F624" s="7" t="n"/>
      <c r="H624" s="8">
        <f>IF(D624="","",IFERROR(VLOOKUP(D624,Kategorien!$A:$C,3,FALSE),"?"))</f>
        <v/>
      </c>
    </row>
    <row r="625">
      <c r="A625" s="6" t="n"/>
      <c r="E625" s="7" t="n"/>
      <c r="F625" s="7" t="n"/>
      <c r="H625" s="8">
        <f>IF(D625="","",IFERROR(VLOOKUP(D625,Kategorien!$A:$C,3,FALSE),"?"))</f>
        <v/>
      </c>
    </row>
    <row r="626">
      <c r="A626" s="6" t="n"/>
      <c r="E626" s="7" t="n"/>
      <c r="F626" s="7" t="n"/>
      <c r="H626" s="8">
        <f>IF(D626="","",IFERROR(VLOOKUP(D626,Kategorien!$A:$C,3,FALSE),"?"))</f>
        <v/>
      </c>
    </row>
    <row r="627">
      <c r="A627" s="6" t="n"/>
      <c r="E627" s="7" t="n"/>
      <c r="F627" s="7" t="n"/>
      <c r="H627" s="8">
        <f>IF(D627="","",IFERROR(VLOOKUP(D627,Kategorien!$A:$C,3,FALSE),"?"))</f>
        <v/>
      </c>
    </row>
    <row r="628">
      <c r="A628" s="6" t="n"/>
      <c r="E628" s="7" t="n"/>
      <c r="F628" s="7" t="n"/>
      <c r="H628" s="8">
        <f>IF(D628="","",IFERROR(VLOOKUP(D628,Kategorien!$A:$C,3,FALSE),"?"))</f>
        <v/>
      </c>
    </row>
    <row r="629">
      <c r="A629" s="6" t="n"/>
      <c r="E629" s="7" t="n"/>
      <c r="F629" s="7" t="n"/>
      <c r="H629" s="8">
        <f>IF(D629="","",IFERROR(VLOOKUP(D629,Kategorien!$A:$C,3,FALSE),"?"))</f>
        <v/>
      </c>
    </row>
    <row r="630">
      <c r="A630" s="6" t="n"/>
      <c r="E630" s="7" t="n"/>
      <c r="F630" s="7" t="n"/>
      <c r="H630" s="8">
        <f>IF(D630="","",IFERROR(VLOOKUP(D630,Kategorien!$A:$C,3,FALSE),"?"))</f>
        <v/>
      </c>
    </row>
    <row r="631">
      <c r="A631" s="6" t="n"/>
      <c r="E631" s="7" t="n"/>
      <c r="F631" s="7" t="n"/>
      <c r="H631" s="8">
        <f>IF(D631="","",IFERROR(VLOOKUP(D631,Kategorien!$A:$C,3,FALSE),"?"))</f>
        <v/>
      </c>
    </row>
    <row r="632">
      <c r="A632" s="6" t="n"/>
      <c r="E632" s="7" t="n"/>
      <c r="F632" s="7" t="n"/>
      <c r="H632" s="8">
        <f>IF(D632="","",IFERROR(VLOOKUP(D632,Kategorien!$A:$C,3,FALSE),"?"))</f>
        <v/>
      </c>
    </row>
    <row r="633">
      <c r="A633" s="6" t="n"/>
      <c r="E633" s="7" t="n"/>
      <c r="F633" s="7" t="n"/>
      <c r="H633" s="8">
        <f>IF(D633="","",IFERROR(VLOOKUP(D633,Kategorien!$A:$C,3,FALSE),"?"))</f>
        <v/>
      </c>
    </row>
    <row r="634">
      <c r="A634" s="6" t="n"/>
      <c r="E634" s="7" t="n"/>
      <c r="F634" s="7" t="n"/>
      <c r="H634" s="8">
        <f>IF(D634="","",IFERROR(VLOOKUP(D634,Kategorien!$A:$C,3,FALSE),"?"))</f>
        <v/>
      </c>
    </row>
    <row r="635">
      <c r="A635" s="6" t="n"/>
      <c r="E635" s="7" t="n"/>
      <c r="F635" s="7" t="n"/>
      <c r="H635" s="8">
        <f>IF(D635="","",IFERROR(VLOOKUP(D635,Kategorien!$A:$C,3,FALSE),"?"))</f>
        <v/>
      </c>
    </row>
    <row r="636">
      <c r="A636" s="6" t="n"/>
      <c r="E636" s="7" t="n"/>
      <c r="F636" s="7" t="n"/>
      <c r="H636" s="8">
        <f>IF(D636="","",IFERROR(VLOOKUP(D636,Kategorien!$A:$C,3,FALSE),"?"))</f>
        <v/>
      </c>
    </row>
    <row r="637">
      <c r="A637" s="6" t="n"/>
      <c r="E637" s="7" t="n"/>
      <c r="F637" s="7" t="n"/>
      <c r="H637" s="8">
        <f>IF(D637="","",IFERROR(VLOOKUP(D637,Kategorien!$A:$C,3,FALSE),"?"))</f>
        <v/>
      </c>
    </row>
    <row r="638">
      <c r="A638" s="6" t="n"/>
      <c r="E638" s="7" t="n"/>
      <c r="F638" s="7" t="n"/>
      <c r="H638" s="8">
        <f>IF(D638="","",IFERROR(VLOOKUP(D638,Kategorien!$A:$C,3,FALSE),"?"))</f>
        <v/>
      </c>
    </row>
    <row r="639">
      <c r="A639" s="6" t="n"/>
      <c r="E639" s="7" t="n"/>
      <c r="F639" s="7" t="n"/>
      <c r="H639" s="8">
        <f>IF(D639="","",IFERROR(VLOOKUP(D639,Kategorien!$A:$C,3,FALSE),"?"))</f>
        <v/>
      </c>
    </row>
    <row r="640">
      <c r="A640" s="6" t="n"/>
      <c r="E640" s="7" t="n"/>
      <c r="F640" s="7" t="n"/>
      <c r="H640" s="8">
        <f>IF(D640="","",IFERROR(VLOOKUP(D640,Kategorien!$A:$C,3,FALSE),"?"))</f>
        <v/>
      </c>
    </row>
    <row r="641">
      <c r="A641" s="6" t="n"/>
      <c r="E641" s="7" t="n"/>
      <c r="F641" s="7" t="n"/>
      <c r="H641" s="8">
        <f>IF(D641="","",IFERROR(VLOOKUP(D641,Kategorien!$A:$C,3,FALSE),"?"))</f>
        <v/>
      </c>
    </row>
    <row r="642">
      <c r="A642" s="6" t="n"/>
      <c r="E642" s="7" t="n"/>
      <c r="F642" s="7" t="n"/>
      <c r="H642" s="8">
        <f>IF(D642="","",IFERROR(VLOOKUP(D642,Kategorien!$A:$C,3,FALSE),"?"))</f>
        <v/>
      </c>
    </row>
    <row r="643">
      <c r="A643" s="6" t="n"/>
      <c r="E643" s="7" t="n"/>
      <c r="F643" s="7" t="n"/>
      <c r="H643" s="8">
        <f>IF(D643="","",IFERROR(VLOOKUP(D643,Kategorien!$A:$C,3,FALSE),"?"))</f>
        <v/>
      </c>
    </row>
    <row r="644">
      <c r="A644" s="6" t="n"/>
      <c r="E644" s="7" t="n"/>
      <c r="F644" s="7" t="n"/>
      <c r="H644" s="8">
        <f>IF(D644="","",IFERROR(VLOOKUP(D644,Kategorien!$A:$C,3,FALSE),"?"))</f>
        <v/>
      </c>
    </row>
    <row r="645">
      <c r="A645" s="6" t="n"/>
      <c r="E645" s="7" t="n"/>
      <c r="F645" s="7" t="n"/>
      <c r="H645" s="8">
        <f>IF(D645="","",IFERROR(VLOOKUP(D645,Kategorien!$A:$C,3,FALSE),"?"))</f>
        <v/>
      </c>
    </row>
    <row r="646">
      <c r="A646" s="6" t="n"/>
      <c r="E646" s="7" t="n"/>
      <c r="F646" s="7" t="n"/>
      <c r="H646" s="8">
        <f>IF(D646="","",IFERROR(VLOOKUP(D646,Kategorien!$A:$C,3,FALSE),"?"))</f>
        <v/>
      </c>
    </row>
    <row r="647">
      <c r="A647" s="6" t="n"/>
      <c r="E647" s="7" t="n"/>
      <c r="F647" s="7" t="n"/>
      <c r="H647" s="8">
        <f>IF(D647="","",IFERROR(VLOOKUP(D647,Kategorien!$A:$C,3,FALSE),"?"))</f>
        <v/>
      </c>
    </row>
    <row r="648">
      <c r="A648" s="6" t="n"/>
      <c r="E648" s="7" t="n"/>
      <c r="F648" s="7" t="n"/>
      <c r="H648" s="8">
        <f>IF(D648="","",IFERROR(VLOOKUP(D648,Kategorien!$A:$C,3,FALSE),"?"))</f>
        <v/>
      </c>
    </row>
    <row r="649">
      <c r="A649" s="6" t="n"/>
      <c r="E649" s="7" t="n"/>
      <c r="F649" s="7" t="n"/>
      <c r="H649" s="8">
        <f>IF(D649="","",IFERROR(VLOOKUP(D649,Kategorien!$A:$C,3,FALSE),"?"))</f>
        <v/>
      </c>
    </row>
    <row r="650">
      <c r="A650" s="6" t="n"/>
      <c r="E650" s="7" t="n"/>
      <c r="F650" s="7" t="n"/>
      <c r="H650" s="8">
        <f>IF(D650="","",IFERROR(VLOOKUP(D650,Kategorien!$A:$C,3,FALSE),"?"))</f>
        <v/>
      </c>
    </row>
    <row r="651">
      <c r="A651" s="6" t="n"/>
      <c r="E651" s="7" t="n"/>
      <c r="F651" s="7" t="n"/>
      <c r="H651" s="8">
        <f>IF(D651="","",IFERROR(VLOOKUP(D651,Kategorien!$A:$C,3,FALSE),"?"))</f>
        <v/>
      </c>
    </row>
    <row r="652">
      <c r="A652" s="6" t="n"/>
      <c r="E652" s="7" t="n"/>
      <c r="F652" s="7" t="n"/>
      <c r="H652" s="8">
        <f>IF(D652="","",IFERROR(VLOOKUP(D652,Kategorien!$A:$C,3,FALSE),"?"))</f>
        <v/>
      </c>
    </row>
    <row r="653">
      <c r="A653" s="6" t="n"/>
      <c r="E653" s="7" t="n"/>
      <c r="F653" s="7" t="n"/>
      <c r="H653" s="8">
        <f>IF(D653="","",IFERROR(VLOOKUP(D653,Kategorien!$A:$C,3,FALSE),"?"))</f>
        <v/>
      </c>
    </row>
    <row r="654">
      <c r="A654" s="6" t="n"/>
      <c r="E654" s="7" t="n"/>
      <c r="F654" s="7" t="n"/>
      <c r="H654" s="8">
        <f>IF(D654="","",IFERROR(VLOOKUP(D654,Kategorien!$A:$C,3,FALSE),"?"))</f>
        <v/>
      </c>
    </row>
    <row r="655">
      <c r="A655" s="6" t="n"/>
      <c r="E655" s="7" t="n"/>
      <c r="F655" s="7" t="n"/>
      <c r="H655" s="8">
        <f>IF(D655="","",IFERROR(VLOOKUP(D655,Kategorien!$A:$C,3,FALSE),"?"))</f>
        <v/>
      </c>
    </row>
    <row r="656">
      <c r="A656" s="6" t="n"/>
      <c r="E656" s="7" t="n"/>
      <c r="F656" s="7" t="n"/>
      <c r="H656" s="8">
        <f>IF(D656="","",IFERROR(VLOOKUP(D656,Kategorien!$A:$C,3,FALSE),"?"))</f>
        <v/>
      </c>
    </row>
    <row r="657">
      <c r="A657" s="6" t="n"/>
      <c r="E657" s="7" t="n"/>
      <c r="F657" s="7" t="n"/>
      <c r="H657" s="8">
        <f>IF(D657="","",IFERROR(VLOOKUP(D657,Kategorien!$A:$C,3,FALSE),"?"))</f>
        <v/>
      </c>
    </row>
    <row r="658">
      <c r="A658" s="6" t="n"/>
      <c r="E658" s="7" t="n"/>
      <c r="F658" s="7" t="n"/>
      <c r="H658" s="8">
        <f>IF(D658="","",IFERROR(VLOOKUP(D658,Kategorien!$A:$C,3,FALSE),"?"))</f>
        <v/>
      </c>
    </row>
    <row r="659">
      <c r="A659" s="6" t="n"/>
      <c r="E659" s="7" t="n"/>
      <c r="F659" s="7" t="n"/>
      <c r="H659" s="8">
        <f>IF(D659="","",IFERROR(VLOOKUP(D659,Kategorien!$A:$C,3,FALSE),"?"))</f>
        <v/>
      </c>
    </row>
    <row r="660">
      <c r="A660" s="6" t="n"/>
      <c r="E660" s="7" t="n"/>
      <c r="F660" s="7" t="n"/>
      <c r="H660" s="8">
        <f>IF(D660="","",IFERROR(VLOOKUP(D660,Kategorien!$A:$C,3,FALSE),"?"))</f>
        <v/>
      </c>
    </row>
    <row r="661">
      <c r="A661" s="6" t="n"/>
      <c r="E661" s="7" t="n"/>
      <c r="F661" s="7" t="n"/>
      <c r="H661" s="8">
        <f>IF(D661="","",IFERROR(VLOOKUP(D661,Kategorien!$A:$C,3,FALSE),"?"))</f>
        <v/>
      </c>
    </row>
    <row r="662">
      <c r="A662" s="6" t="n"/>
      <c r="E662" s="7" t="n"/>
      <c r="F662" s="7" t="n"/>
      <c r="H662" s="8">
        <f>IF(D662="","",IFERROR(VLOOKUP(D662,Kategorien!$A:$C,3,FALSE),"?"))</f>
        <v/>
      </c>
    </row>
    <row r="663">
      <c r="A663" s="6" t="n"/>
      <c r="E663" s="7" t="n"/>
      <c r="F663" s="7" t="n"/>
      <c r="H663" s="8">
        <f>IF(D663="","",IFERROR(VLOOKUP(D663,Kategorien!$A:$C,3,FALSE),"?"))</f>
        <v/>
      </c>
    </row>
    <row r="664">
      <c r="A664" s="6" t="n"/>
      <c r="E664" s="7" t="n"/>
      <c r="F664" s="7" t="n"/>
      <c r="H664" s="8">
        <f>IF(D664="","",IFERROR(VLOOKUP(D664,Kategorien!$A:$C,3,FALSE),"?"))</f>
        <v/>
      </c>
    </row>
    <row r="665">
      <c r="A665" s="6" t="n"/>
      <c r="E665" s="7" t="n"/>
      <c r="F665" s="7" t="n"/>
      <c r="H665" s="8">
        <f>IF(D665="","",IFERROR(VLOOKUP(D665,Kategorien!$A:$C,3,FALSE),"?"))</f>
        <v/>
      </c>
    </row>
    <row r="666">
      <c r="A666" s="6" t="n"/>
      <c r="E666" s="7" t="n"/>
      <c r="F666" s="7" t="n"/>
      <c r="H666" s="8">
        <f>IF(D666="","",IFERROR(VLOOKUP(D666,Kategorien!$A:$C,3,FALSE),"?"))</f>
        <v/>
      </c>
    </row>
    <row r="667">
      <c r="A667" s="6" t="n"/>
      <c r="E667" s="7" t="n"/>
      <c r="F667" s="7" t="n"/>
      <c r="H667" s="8">
        <f>IF(D667="","",IFERROR(VLOOKUP(D667,Kategorien!$A:$C,3,FALSE),"?"))</f>
        <v/>
      </c>
    </row>
    <row r="668">
      <c r="A668" s="6" t="n"/>
      <c r="E668" s="7" t="n"/>
      <c r="F668" s="7" t="n"/>
      <c r="H668" s="8">
        <f>IF(D668="","",IFERROR(VLOOKUP(D668,Kategorien!$A:$C,3,FALSE),"?"))</f>
        <v/>
      </c>
    </row>
    <row r="669">
      <c r="A669" s="6" t="n"/>
      <c r="E669" s="7" t="n"/>
      <c r="F669" s="7" t="n"/>
      <c r="H669" s="8">
        <f>IF(D669="","",IFERROR(VLOOKUP(D669,Kategorien!$A:$C,3,FALSE),"?"))</f>
        <v/>
      </c>
    </row>
    <row r="670">
      <c r="A670" s="6" t="n"/>
      <c r="E670" s="7" t="n"/>
      <c r="F670" s="7" t="n"/>
      <c r="H670" s="8">
        <f>IF(D670="","",IFERROR(VLOOKUP(D670,Kategorien!$A:$C,3,FALSE),"?"))</f>
        <v/>
      </c>
    </row>
    <row r="671">
      <c r="A671" s="6" t="n"/>
      <c r="E671" s="7" t="n"/>
      <c r="F671" s="7" t="n"/>
      <c r="H671" s="8">
        <f>IF(D671="","",IFERROR(VLOOKUP(D671,Kategorien!$A:$C,3,FALSE),"?"))</f>
        <v/>
      </c>
    </row>
    <row r="672">
      <c r="A672" s="6" t="n"/>
      <c r="E672" s="7" t="n"/>
      <c r="F672" s="7" t="n"/>
      <c r="H672" s="8">
        <f>IF(D672="","",IFERROR(VLOOKUP(D672,Kategorien!$A:$C,3,FALSE),"?"))</f>
        <v/>
      </c>
    </row>
    <row r="673">
      <c r="A673" s="6" t="n"/>
      <c r="E673" s="7" t="n"/>
      <c r="F673" s="7" t="n"/>
      <c r="H673" s="8">
        <f>IF(D673="","",IFERROR(VLOOKUP(D673,Kategorien!$A:$C,3,FALSE),"?"))</f>
        <v/>
      </c>
    </row>
    <row r="674">
      <c r="A674" s="6" t="n"/>
      <c r="E674" s="7" t="n"/>
      <c r="F674" s="7" t="n"/>
      <c r="H674" s="8">
        <f>IF(D674="","",IFERROR(VLOOKUP(D674,Kategorien!$A:$C,3,FALSE),"?"))</f>
        <v/>
      </c>
    </row>
    <row r="675">
      <c r="A675" s="6" t="n"/>
      <c r="E675" s="7" t="n"/>
      <c r="F675" s="7" t="n"/>
      <c r="H675" s="8">
        <f>IF(D675="","",IFERROR(VLOOKUP(D675,Kategorien!$A:$C,3,FALSE),"?"))</f>
        <v/>
      </c>
    </row>
    <row r="676">
      <c r="A676" s="6" t="n"/>
      <c r="E676" s="7" t="n"/>
      <c r="F676" s="7" t="n"/>
      <c r="H676" s="8">
        <f>IF(D676="","",IFERROR(VLOOKUP(D676,Kategorien!$A:$C,3,FALSE),"?"))</f>
        <v/>
      </c>
    </row>
    <row r="677">
      <c r="A677" s="6" t="n"/>
      <c r="E677" s="7" t="n"/>
      <c r="F677" s="7" t="n"/>
      <c r="H677" s="8">
        <f>IF(D677="","",IFERROR(VLOOKUP(D677,Kategorien!$A:$C,3,FALSE),"?"))</f>
        <v/>
      </c>
    </row>
    <row r="678">
      <c r="A678" s="6" t="n"/>
      <c r="E678" s="7" t="n"/>
      <c r="F678" s="7" t="n"/>
      <c r="H678" s="8">
        <f>IF(D678="","",IFERROR(VLOOKUP(D678,Kategorien!$A:$C,3,FALSE),"?"))</f>
        <v/>
      </c>
    </row>
    <row r="679">
      <c r="A679" s="6" t="n"/>
      <c r="E679" s="7" t="n"/>
      <c r="F679" s="7" t="n"/>
      <c r="H679" s="8">
        <f>IF(D679="","",IFERROR(VLOOKUP(D679,Kategorien!$A:$C,3,FALSE),"?"))</f>
        <v/>
      </c>
    </row>
    <row r="680">
      <c r="A680" s="6" t="n"/>
      <c r="E680" s="7" t="n"/>
      <c r="F680" s="7" t="n"/>
      <c r="H680" s="8">
        <f>IF(D680="","",IFERROR(VLOOKUP(D680,Kategorien!$A:$C,3,FALSE),"?"))</f>
        <v/>
      </c>
    </row>
    <row r="681">
      <c r="A681" s="6" t="n"/>
      <c r="E681" s="7" t="n"/>
      <c r="F681" s="7" t="n"/>
      <c r="H681" s="8">
        <f>IF(D681="","",IFERROR(VLOOKUP(D681,Kategorien!$A:$C,3,FALSE),"?"))</f>
        <v/>
      </c>
    </row>
    <row r="682">
      <c r="A682" s="6" t="n"/>
      <c r="E682" s="7" t="n"/>
      <c r="F682" s="7" t="n"/>
      <c r="H682" s="8">
        <f>IF(D682="","",IFERROR(VLOOKUP(D682,Kategorien!$A:$C,3,FALSE),"?"))</f>
        <v/>
      </c>
    </row>
    <row r="683">
      <c r="A683" s="6" t="n"/>
      <c r="E683" s="7" t="n"/>
      <c r="F683" s="7" t="n"/>
      <c r="H683" s="8">
        <f>IF(D683="","",IFERROR(VLOOKUP(D683,Kategorien!$A:$C,3,FALSE),"?"))</f>
        <v/>
      </c>
    </row>
    <row r="684">
      <c r="A684" s="6" t="n"/>
      <c r="E684" s="7" t="n"/>
      <c r="F684" s="7" t="n"/>
      <c r="H684" s="8">
        <f>IF(D684="","",IFERROR(VLOOKUP(D684,Kategorien!$A:$C,3,FALSE),"?"))</f>
        <v/>
      </c>
    </row>
    <row r="685">
      <c r="A685" s="6" t="n"/>
      <c r="E685" s="7" t="n"/>
      <c r="F685" s="7" t="n"/>
      <c r="H685" s="8">
        <f>IF(D685="","",IFERROR(VLOOKUP(D685,Kategorien!$A:$C,3,FALSE),"?"))</f>
        <v/>
      </c>
    </row>
    <row r="686">
      <c r="A686" s="6" t="n"/>
      <c r="E686" s="7" t="n"/>
      <c r="F686" s="7" t="n"/>
      <c r="H686" s="8">
        <f>IF(D686="","",IFERROR(VLOOKUP(D686,Kategorien!$A:$C,3,FALSE),"?"))</f>
        <v/>
      </c>
    </row>
    <row r="687">
      <c r="A687" s="6" t="n"/>
      <c r="E687" s="7" t="n"/>
      <c r="F687" s="7" t="n"/>
      <c r="H687" s="8">
        <f>IF(D687="","",IFERROR(VLOOKUP(D687,Kategorien!$A:$C,3,FALSE),"?"))</f>
        <v/>
      </c>
    </row>
    <row r="688">
      <c r="A688" s="6" t="n"/>
      <c r="E688" s="7" t="n"/>
      <c r="F688" s="7" t="n"/>
      <c r="H688" s="8">
        <f>IF(D688="","",IFERROR(VLOOKUP(D688,Kategorien!$A:$C,3,FALSE),"?"))</f>
        <v/>
      </c>
    </row>
    <row r="689">
      <c r="A689" s="6" t="n"/>
      <c r="E689" s="7" t="n"/>
      <c r="F689" s="7" t="n"/>
      <c r="H689" s="8">
        <f>IF(D689="","",IFERROR(VLOOKUP(D689,Kategorien!$A:$C,3,FALSE),"?"))</f>
        <v/>
      </c>
    </row>
    <row r="690">
      <c r="A690" s="6" t="n"/>
      <c r="E690" s="7" t="n"/>
      <c r="F690" s="7" t="n"/>
      <c r="H690" s="8">
        <f>IF(D690="","",IFERROR(VLOOKUP(D690,Kategorien!$A:$C,3,FALSE),"?"))</f>
        <v/>
      </c>
    </row>
    <row r="691">
      <c r="A691" s="6" t="n"/>
      <c r="E691" s="7" t="n"/>
      <c r="F691" s="7" t="n"/>
      <c r="H691" s="8">
        <f>IF(D691="","",IFERROR(VLOOKUP(D691,Kategorien!$A:$C,3,FALSE),"?"))</f>
        <v/>
      </c>
    </row>
    <row r="692">
      <c r="A692" s="6" t="n"/>
      <c r="E692" s="7" t="n"/>
      <c r="F692" s="7" t="n"/>
      <c r="H692" s="8">
        <f>IF(D692="","",IFERROR(VLOOKUP(D692,Kategorien!$A:$C,3,FALSE),"?"))</f>
        <v/>
      </c>
    </row>
    <row r="693">
      <c r="A693" s="6" t="n"/>
      <c r="E693" s="7" t="n"/>
      <c r="F693" s="7" t="n"/>
      <c r="H693" s="8">
        <f>IF(D693="","",IFERROR(VLOOKUP(D693,Kategorien!$A:$C,3,FALSE),"?"))</f>
        <v/>
      </c>
    </row>
    <row r="694">
      <c r="A694" s="6" t="n"/>
      <c r="E694" s="7" t="n"/>
      <c r="F694" s="7" t="n"/>
      <c r="H694" s="8">
        <f>IF(D694="","",IFERROR(VLOOKUP(D694,Kategorien!$A:$C,3,FALSE),"?"))</f>
        <v/>
      </c>
    </row>
    <row r="695">
      <c r="A695" s="6" t="n"/>
      <c r="E695" s="7" t="n"/>
      <c r="F695" s="7" t="n"/>
      <c r="H695" s="8">
        <f>IF(D695="","",IFERROR(VLOOKUP(D695,Kategorien!$A:$C,3,FALSE),"?"))</f>
        <v/>
      </c>
    </row>
    <row r="696">
      <c r="A696" s="6" t="n"/>
      <c r="E696" s="7" t="n"/>
      <c r="F696" s="7" t="n"/>
      <c r="H696" s="8">
        <f>IF(D696="","",IFERROR(VLOOKUP(D696,Kategorien!$A:$C,3,FALSE),"?"))</f>
        <v/>
      </c>
    </row>
    <row r="697">
      <c r="A697" s="6" t="n"/>
      <c r="E697" s="7" t="n"/>
      <c r="F697" s="7" t="n"/>
      <c r="H697" s="8">
        <f>IF(D697="","",IFERROR(VLOOKUP(D697,Kategorien!$A:$C,3,FALSE),"?"))</f>
        <v/>
      </c>
    </row>
    <row r="698">
      <c r="A698" s="6" t="n"/>
      <c r="E698" s="7" t="n"/>
      <c r="F698" s="7" t="n"/>
      <c r="H698" s="8">
        <f>IF(D698="","",IFERROR(VLOOKUP(D698,Kategorien!$A:$C,3,FALSE),"?"))</f>
        <v/>
      </c>
    </row>
    <row r="699">
      <c r="A699" s="6" t="n"/>
      <c r="E699" s="7" t="n"/>
      <c r="F699" s="7" t="n"/>
      <c r="H699" s="8">
        <f>IF(D699="","",IFERROR(VLOOKUP(D699,Kategorien!$A:$C,3,FALSE),"?"))</f>
        <v/>
      </c>
    </row>
    <row r="700">
      <c r="A700" s="6" t="n"/>
      <c r="E700" s="7" t="n"/>
      <c r="F700" s="7" t="n"/>
      <c r="H700" s="8">
        <f>IF(D700="","",IFERROR(VLOOKUP(D700,Kategorien!$A:$C,3,FALSE),"?"))</f>
        <v/>
      </c>
    </row>
    <row r="701">
      <c r="A701" s="6" t="n"/>
      <c r="E701" s="7" t="n"/>
      <c r="F701" s="7" t="n"/>
      <c r="H701" s="8">
        <f>IF(D701="","",IFERROR(VLOOKUP(D701,Kategorien!$A:$C,3,FALSE),"?"))</f>
        <v/>
      </c>
    </row>
    <row r="702">
      <c r="A702" s="6" t="n"/>
      <c r="E702" s="7" t="n"/>
      <c r="F702" s="7" t="n"/>
      <c r="H702" s="8">
        <f>IF(D702="","",IFERROR(VLOOKUP(D702,Kategorien!$A:$C,3,FALSE),"?"))</f>
        <v/>
      </c>
    </row>
    <row r="703">
      <c r="A703" s="6" t="n"/>
      <c r="E703" s="7" t="n"/>
      <c r="F703" s="7" t="n"/>
      <c r="H703" s="8">
        <f>IF(D703="","",IFERROR(VLOOKUP(D703,Kategorien!$A:$C,3,FALSE),"?"))</f>
        <v/>
      </c>
    </row>
    <row r="704">
      <c r="A704" s="6" t="n"/>
      <c r="E704" s="7" t="n"/>
      <c r="F704" s="7" t="n"/>
      <c r="H704" s="8">
        <f>IF(D704="","",IFERROR(VLOOKUP(D704,Kategorien!$A:$C,3,FALSE),"?"))</f>
        <v/>
      </c>
    </row>
    <row r="705">
      <c r="A705" s="6" t="n"/>
      <c r="E705" s="7" t="n"/>
      <c r="F705" s="7" t="n"/>
      <c r="H705" s="8">
        <f>IF(D705="","",IFERROR(VLOOKUP(D705,Kategorien!$A:$C,3,FALSE),"?"))</f>
        <v/>
      </c>
    </row>
    <row r="706">
      <c r="A706" s="6" t="n"/>
      <c r="E706" s="7" t="n"/>
      <c r="F706" s="7" t="n"/>
      <c r="H706" s="8">
        <f>IF(D706="","",IFERROR(VLOOKUP(D706,Kategorien!$A:$C,3,FALSE),"?"))</f>
        <v/>
      </c>
    </row>
    <row r="707">
      <c r="A707" s="6" t="n"/>
      <c r="E707" s="7" t="n"/>
      <c r="F707" s="7" t="n"/>
      <c r="H707" s="8">
        <f>IF(D707="","",IFERROR(VLOOKUP(D707,Kategorien!$A:$C,3,FALSE),"?"))</f>
        <v/>
      </c>
    </row>
    <row r="708">
      <c r="A708" s="6" t="n"/>
      <c r="E708" s="7" t="n"/>
      <c r="F708" s="7" t="n"/>
      <c r="H708" s="8">
        <f>IF(D708="","",IFERROR(VLOOKUP(D708,Kategorien!$A:$C,3,FALSE),"?"))</f>
        <v/>
      </c>
    </row>
    <row r="709">
      <c r="A709" s="6" t="n"/>
      <c r="E709" s="7" t="n"/>
      <c r="F709" s="7" t="n"/>
      <c r="H709" s="8">
        <f>IF(D709="","",IFERROR(VLOOKUP(D709,Kategorien!$A:$C,3,FALSE),"?"))</f>
        <v/>
      </c>
    </row>
    <row r="710">
      <c r="A710" s="6" t="n"/>
      <c r="E710" s="7" t="n"/>
      <c r="F710" s="7" t="n"/>
      <c r="H710" s="8">
        <f>IF(D710="","",IFERROR(VLOOKUP(D710,Kategorien!$A:$C,3,FALSE),"?"))</f>
        <v/>
      </c>
    </row>
    <row r="711">
      <c r="A711" s="6" t="n"/>
      <c r="E711" s="7" t="n"/>
      <c r="F711" s="7" t="n"/>
      <c r="H711" s="8">
        <f>IF(D711="","",IFERROR(VLOOKUP(D711,Kategorien!$A:$C,3,FALSE),"?"))</f>
        <v/>
      </c>
    </row>
    <row r="712">
      <c r="A712" s="6" t="n"/>
      <c r="E712" s="7" t="n"/>
      <c r="F712" s="7" t="n"/>
      <c r="H712" s="8">
        <f>IF(D712="","",IFERROR(VLOOKUP(D712,Kategorien!$A:$C,3,FALSE),"?"))</f>
        <v/>
      </c>
    </row>
    <row r="713">
      <c r="A713" s="6" t="n"/>
      <c r="E713" s="7" t="n"/>
      <c r="F713" s="7" t="n"/>
      <c r="H713" s="8">
        <f>IF(D713="","",IFERROR(VLOOKUP(D713,Kategorien!$A:$C,3,FALSE),"?"))</f>
        <v/>
      </c>
    </row>
    <row r="714">
      <c r="A714" s="6" t="n"/>
      <c r="E714" s="7" t="n"/>
      <c r="F714" s="7" t="n"/>
      <c r="H714" s="8">
        <f>IF(D714="","",IFERROR(VLOOKUP(D714,Kategorien!$A:$C,3,FALSE),"?"))</f>
        <v/>
      </c>
    </row>
    <row r="715">
      <c r="A715" s="6" t="n"/>
      <c r="E715" s="7" t="n"/>
      <c r="F715" s="7" t="n"/>
      <c r="H715" s="8">
        <f>IF(D715="","",IFERROR(VLOOKUP(D715,Kategorien!$A:$C,3,FALSE),"?"))</f>
        <v/>
      </c>
    </row>
    <row r="716">
      <c r="A716" s="6" t="n"/>
      <c r="E716" s="7" t="n"/>
      <c r="F716" s="7" t="n"/>
      <c r="H716" s="8">
        <f>IF(D716="","",IFERROR(VLOOKUP(D716,Kategorien!$A:$C,3,FALSE),"?"))</f>
        <v/>
      </c>
    </row>
    <row r="717">
      <c r="A717" s="6" t="n"/>
      <c r="E717" s="7" t="n"/>
      <c r="F717" s="7" t="n"/>
      <c r="H717" s="8">
        <f>IF(D717="","",IFERROR(VLOOKUP(D717,Kategorien!$A:$C,3,FALSE),"?"))</f>
        <v/>
      </c>
    </row>
    <row r="718">
      <c r="A718" s="6" t="n"/>
      <c r="E718" s="7" t="n"/>
      <c r="F718" s="7" t="n"/>
      <c r="H718" s="8">
        <f>IF(D718="","",IFERROR(VLOOKUP(D718,Kategorien!$A:$C,3,FALSE),"?"))</f>
        <v/>
      </c>
    </row>
    <row r="719">
      <c r="A719" s="6" t="n"/>
      <c r="E719" s="7" t="n"/>
      <c r="F719" s="7" t="n"/>
      <c r="H719" s="8">
        <f>IF(D719="","",IFERROR(VLOOKUP(D719,Kategorien!$A:$C,3,FALSE),"?"))</f>
        <v/>
      </c>
    </row>
    <row r="720">
      <c r="A720" s="6" t="n"/>
      <c r="E720" s="7" t="n"/>
      <c r="F720" s="7" t="n"/>
      <c r="H720" s="8">
        <f>IF(D720="","",IFERROR(VLOOKUP(D720,Kategorien!$A:$C,3,FALSE),"?"))</f>
        <v/>
      </c>
    </row>
    <row r="721">
      <c r="A721" s="6" t="n"/>
      <c r="E721" s="7" t="n"/>
      <c r="F721" s="7" t="n"/>
      <c r="H721" s="8">
        <f>IF(D721="","",IFERROR(VLOOKUP(D721,Kategorien!$A:$C,3,FALSE),"?"))</f>
        <v/>
      </c>
    </row>
    <row r="722">
      <c r="A722" s="6" t="n"/>
      <c r="E722" s="7" t="n"/>
      <c r="F722" s="7" t="n"/>
      <c r="H722" s="8">
        <f>IF(D722="","",IFERROR(VLOOKUP(D722,Kategorien!$A:$C,3,FALSE),"?"))</f>
        <v/>
      </c>
    </row>
    <row r="723">
      <c r="A723" s="6" t="n"/>
      <c r="E723" s="7" t="n"/>
      <c r="F723" s="7" t="n"/>
      <c r="H723" s="8">
        <f>IF(D723="","",IFERROR(VLOOKUP(D723,Kategorien!$A:$C,3,FALSE),"?"))</f>
        <v/>
      </c>
    </row>
    <row r="724">
      <c r="A724" s="6" t="n"/>
      <c r="E724" s="7" t="n"/>
      <c r="F724" s="7" t="n"/>
      <c r="H724" s="8">
        <f>IF(D724="","",IFERROR(VLOOKUP(D724,Kategorien!$A:$C,3,FALSE),"?"))</f>
        <v/>
      </c>
    </row>
    <row r="725">
      <c r="A725" s="6" t="n"/>
      <c r="E725" s="7" t="n"/>
      <c r="F725" s="7" t="n"/>
      <c r="H725" s="8">
        <f>IF(D725="","",IFERROR(VLOOKUP(D725,Kategorien!$A:$C,3,FALSE),"?"))</f>
        <v/>
      </c>
    </row>
    <row r="726">
      <c r="A726" s="6" t="n"/>
      <c r="E726" s="7" t="n"/>
      <c r="F726" s="7" t="n"/>
      <c r="H726" s="8">
        <f>IF(D726="","",IFERROR(VLOOKUP(D726,Kategorien!$A:$C,3,FALSE),"?"))</f>
        <v/>
      </c>
    </row>
    <row r="727">
      <c r="A727" s="6" t="n"/>
      <c r="E727" s="7" t="n"/>
      <c r="F727" s="7" t="n"/>
      <c r="H727" s="8">
        <f>IF(D727="","",IFERROR(VLOOKUP(D727,Kategorien!$A:$C,3,FALSE),"?"))</f>
        <v/>
      </c>
    </row>
    <row r="728">
      <c r="A728" s="6" t="n"/>
      <c r="E728" s="7" t="n"/>
      <c r="F728" s="7" t="n"/>
      <c r="H728" s="8">
        <f>IF(D728="","",IFERROR(VLOOKUP(D728,Kategorien!$A:$C,3,FALSE),"?"))</f>
        <v/>
      </c>
    </row>
    <row r="729">
      <c r="A729" s="6" t="n"/>
      <c r="E729" s="7" t="n"/>
      <c r="F729" s="7" t="n"/>
      <c r="H729" s="8">
        <f>IF(D729="","",IFERROR(VLOOKUP(D729,Kategorien!$A:$C,3,FALSE),"?"))</f>
        <v/>
      </c>
    </row>
    <row r="730">
      <c r="A730" s="6" t="n"/>
      <c r="E730" s="7" t="n"/>
      <c r="F730" s="7" t="n"/>
      <c r="H730" s="8">
        <f>IF(D730="","",IFERROR(VLOOKUP(D730,Kategorien!$A:$C,3,FALSE),"?"))</f>
        <v/>
      </c>
    </row>
    <row r="731">
      <c r="A731" s="6" t="n"/>
      <c r="E731" s="7" t="n"/>
      <c r="F731" s="7" t="n"/>
      <c r="H731" s="8">
        <f>IF(D731="","",IFERROR(VLOOKUP(D731,Kategorien!$A:$C,3,FALSE),"?"))</f>
        <v/>
      </c>
    </row>
    <row r="732">
      <c r="A732" s="6" t="n"/>
      <c r="E732" s="7" t="n"/>
      <c r="F732" s="7" t="n"/>
      <c r="H732" s="8">
        <f>IF(D732="","",IFERROR(VLOOKUP(D732,Kategorien!$A:$C,3,FALSE),"?"))</f>
        <v/>
      </c>
    </row>
    <row r="733">
      <c r="A733" s="6" t="n"/>
      <c r="E733" s="7" t="n"/>
      <c r="F733" s="7" t="n"/>
      <c r="H733" s="8">
        <f>IF(D733="","",IFERROR(VLOOKUP(D733,Kategorien!$A:$C,3,FALSE),"?"))</f>
        <v/>
      </c>
    </row>
    <row r="734">
      <c r="A734" s="6" t="n"/>
      <c r="E734" s="7" t="n"/>
      <c r="F734" s="7" t="n"/>
      <c r="H734" s="8">
        <f>IF(D734="","",IFERROR(VLOOKUP(D734,Kategorien!$A:$C,3,FALSE),"?"))</f>
        <v/>
      </c>
    </row>
    <row r="735">
      <c r="A735" s="6" t="n"/>
      <c r="E735" s="7" t="n"/>
      <c r="F735" s="7" t="n"/>
      <c r="H735" s="8">
        <f>IF(D735="","",IFERROR(VLOOKUP(D735,Kategorien!$A:$C,3,FALSE),"?"))</f>
        <v/>
      </c>
    </row>
    <row r="736">
      <c r="A736" s="6" t="n"/>
      <c r="E736" s="7" t="n"/>
      <c r="F736" s="7" t="n"/>
      <c r="H736" s="8">
        <f>IF(D736="","",IFERROR(VLOOKUP(D736,Kategorien!$A:$C,3,FALSE),"?"))</f>
        <v/>
      </c>
    </row>
    <row r="737">
      <c r="A737" s="6" t="n"/>
      <c r="E737" s="7" t="n"/>
      <c r="F737" s="7" t="n"/>
      <c r="H737" s="8">
        <f>IF(D737="","",IFERROR(VLOOKUP(D737,Kategorien!$A:$C,3,FALSE),"?"))</f>
        <v/>
      </c>
    </row>
    <row r="738">
      <c r="A738" s="6" t="n"/>
      <c r="E738" s="7" t="n"/>
      <c r="F738" s="7" t="n"/>
      <c r="H738" s="8">
        <f>IF(D738="","",IFERROR(VLOOKUP(D738,Kategorien!$A:$C,3,FALSE),"?"))</f>
        <v/>
      </c>
    </row>
    <row r="739">
      <c r="A739" s="6" t="n"/>
      <c r="E739" s="7" t="n"/>
      <c r="F739" s="7" t="n"/>
      <c r="H739" s="8">
        <f>IF(D739="","",IFERROR(VLOOKUP(D739,Kategorien!$A:$C,3,FALSE),"?"))</f>
        <v/>
      </c>
    </row>
    <row r="740">
      <c r="A740" s="6" t="n"/>
      <c r="E740" s="7" t="n"/>
      <c r="F740" s="7" t="n"/>
      <c r="H740" s="8">
        <f>IF(D740="","",IFERROR(VLOOKUP(D740,Kategorien!$A:$C,3,FALSE),"?"))</f>
        <v/>
      </c>
    </row>
    <row r="741">
      <c r="A741" s="6" t="n"/>
      <c r="E741" s="7" t="n"/>
      <c r="F741" s="7" t="n"/>
      <c r="H741" s="8">
        <f>IF(D741="","",IFERROR(VLOOKUP(D741,Kategorien!$A:$C,3,FALSE),"?"))</f>
        <v/>
      </c>
    </row>
    <row r="742">
      <c r="A742" s="6" t="n"/>
      <c r="E742" s="7" t="n"/>
      <c r="F742" s="7" t="n"/>
      <c r="H742" s="8">
        <f>IF(D742="","",IFERROR(VLOOKUP(D742,Kategorien!$A:$C,3,FALSE),"?"))</f>
        <v/>
      </c>
    </row>
    <row r="743">
      <c r="A743" s="6" t="n"/>
      <c r="E743" s="7" t="n"/>
      <c r="F743" s="7" t="n"/>
      <c r="H743" s="8">
        <f>IF(D743="","",IFERROR(VLOOKUP(D743,Kategorien!$A:$C,3,FALSE),"?"))</f>
        <v/>
      </c>
    </row>
    <row r="744">
      <c r="A744" s="6" t="n"/>
      <c r="E744" s="7" t="n"/>
      <c r="F744" s="7" t="n"/>
      <c r="H744" s="8">
        <f>IF(D744="","",IFERROR(VLOOKUP(D744,Kategorien!$A:$C,3,FALSE),"?"))</f>
        <v/>
      </c>
    </row>
    <row r="745">
      <c r="A745" s="6" t="n"/>
      <c r="E745" s="7" t="n"/>
      <c r="F745" s="7" t="n"/>
      <c r="H745" s="8">
        <f>IF(D745="","",IFERROR(VLOOKUP(D745,Kategorien!$A:$C,3,FALSE),"?"))</f>
        <v/>
      </c>
    </row>
    <row r="746">
      <c r="A746" s="6" t="n"/>
      <c r="E746" s="7" t="n"/>
      <c r="F746" s="7" t="n"/>
      <c r="H746" s="8">
        <f>IF(D746="","",IFERROR(VLOOKUP(D746,Kategorien!$A:$C,3,FALSE),"?"))</f>
        <v/>
      </c>
    </row>
    <row r="747">
      <c r="A747" s="6" t="n"/>
      <c r="E747" s="7" t="n"/>
      <c r="F747" s="7" t="n"/>
      <c r="H747" s="8">
        <f>IF(D747="","",IFERROR(VLOOKUP(D747,Kategorien!$A:$C,3,FALSE),"?"))</f>
        <v/>
      </c>
    </row>
    <row r="748">
      <c r="A748" s="6" t="n"/>
      <c r="E748" s="7" t="n"/>
      <c r="F748" s="7" t="n"/>
      <c r="H748" s="8">
        <f>IF(D748="","",IFERROR(VLOOKUP(D748,Kategorien!$A:$C,3,FALSE),"?"))</f>
        <v/>
      </c>
    </row>
    <row r="749">
      <c r="A749" s="6" t="n"/>
      <c r="E749" s="7" t="n"/>
      <c r="F749" s="7" t="n"/>
      <c r="H749" s="8">
        <f>IF(D749="","",IFERROR(VLOOKUP(D749,Kategorien!$A:$C,3,FALSE),"?"))</f>
        <v/>
      </c>
    </row>
    <row r="750">
      <c r="A750" s="6" t="n"/>
      <c r="E750" s="7" t="n"/>
      <c r="F750" s="7" t="n"/>
      <c r="H750" s="8">
        <f>IF(D750="","",IFERROR(VLOOKUP(D750,Kategorien!$A:$C,3,FALSE),"?"))</f>
        <v/>
      </c>
    </row>
    <row r="751">
      <c r="A751" s="6" t="n"/>
      <c r="E751" s="7" t="n"/>
      <c r="F751" s="7" t="n"/>
      <c r="H751" s="8">
        <f>IF(D751="","",IFERROR(VLOOKUP(D751,Kategorien!$A:$C,3,FALSE),"?"))</f>
        <v/>
      </c>
    </row>
    <row r="752">
      <c r="A752" s="6" t="n"/>
      <c r="E752" s="7" t="n"/>
      <c r="F752" s="7" t="n"/>
      <c r="H752" s="8">
        <f>IF(D752="","",IFERROR(VLOOKUP(D752,Kategorien!$A:$C,3,FALSE),"?"))</f>
        <v/>
      </c>
    </row>
    <row r="753">
      <c r="A753" s="6" t="n"/>
      <c r="E753" s="7" t="n"/>
      <c r="F753" s="7" t="n"/>
      <c r="H753" s="8">
        <f>IF(D753="","",IFERROR(VLOOKUP(D753,Kategorien!$A:$C,3,FALSE),"?"))</f>
        <v/>
      </c>
    </row>
    <row r="754">
      <c r="A754" s="6" t="n"/>
      <c r="E754" s="7" t="n"/>
      <c r="F754" s="7" t="n"/>
      <c r="H754" s="8">
        <f>IF(D754="","",IFERROR(VLOOKUP(D754,Kategorien!$A:$C,3,FALSE),"?"))</f>
        <v/>
      </c>
    </row>
    <row r="755">
      <c r="A755" s="6" t="n"/>
      <c r="E755" s="7" t="n"/>
      <c r="F755" s="7" t="n"/>
      <c r="H755" s="8">
        <f>IF(D755="","",IFERROR(VLOOKUP(D755,Kategorien!$A:$C,3,FALSE),"?"))</f>
        <v/>
      </c>
    </row>
    <row r="756">
      <c r="A756" s="6" t="n"/>
      <c r="E756" s="7" t="n"/>
      <c r="F756" s="7" t="n"/>
      <c r="H756" s="8">
        <f>IF(D756="","",IFERROR(VLOOKUP(D756,Kategorien!$A:$C,3,FALSE),"?"))</f>
        <v/>
      </c>
    </row>
    <row r="757">
      <c r="A757" s="6" t="n"/>
      <c r="E757" s="7" t="n"/>
      <c r="F757" s="7" t="n"/>
      <c r="H757" s="8">
        <f>IF(D757="","",IFERROR(VLOOKUP(D757,Kategorien!$A:$C,3,FALSE),"?"))</f>
        <v/>
      </c>
    </row>
    <row r="758">
      <c r="A758" s="6" t="n"/>
      <c r="E758" s="7" t="n"/>
      <c r="F758" s="7" t="n"/>
      <c r="H758" s="8">
        <f>IF(D758="","",IFERROR(VLOOKUP(D758,Kategorien!$A:$C,3,FALSE),"?"))</f>
        <v/>
      </c>
    </row>
    <row r="759">
      <c r="A759" s="6" t="n"/>
      <c r="E759" s="7" t="n"/>
      <c r="F759" s="7" t="n"/>
      <c r="H759" s="8">
        <f>IF(D759="","",IFERROR(VLOOKUP(D759,Kategorien!$A:$C,3,FALSE),"?"))</f>
        <v/>
      </c>
    </row>
    <row r="760">
      <c r="A760" s="6" t="n"/>
      <c r="E760" s="7" t="n"/>
      <c r="F760" s="7" t="n"/>
      <c r="H760" s="8">
        <f>IF(D760="","",IFERROR(VLOOKUP(D760,Kategorien!$A:$C,3,FALSE),"?"))</f>
        <v/>
      </c>
    </row>
    <row r="761">
      <c r="A761" s="6" t="n"/>
      <c r="E761" s="7" t="n"/>
      <c r="F761" s="7" t="n"/>
      <c r="H761" s="8">
        <f>IF(D761="","",IFERROR(VLOOKUP(D761,Kategorien!$A:$C,3,FALSE),"?"))</f>
        <v/>
      </c>
    </row>
    <row r="762">
      <c r="A762" s="6" t="n"/>
      <c r="E762" s="7" t="n"/>
      <c r="F762" s="7" t="n"/>
      <c r="H762" s="8">
        <f>IF(D762="","",IFERROR(VLOOKUP(D762,Kategorien!$A:$C,3,FALSE),"?"))</f>
        <v/>
      </c>
    </row>
    <row r="763">
      <c r="A763" s="6" t="n"/>
      <c r="E763" s="7" t="n"/>
      <c r="F763" s="7" t="n"/>
      <c r="H763" s="8">
        <f>IF(D763="","",IFERROR(VLOOKUP(D763,Kategorien!$A:$C,3,FALSE),"?"))</f>
        <v/>
      </c>
    </row>
    <row r="764">
      <c r="A764" s="6" t="n"/>
      <c r="E764" s="7" t="n"/>
      <c r="F764" s="7" t="n"/>
      <c r="H764" s="8">
        <f>IF(D764="","",IFERROR(VLOOKUP(D764,Kategorien!$A:$C,3,FALSE),"?"))</f>
        <v/>
      </c>
    </row>
    <row r="765">
      <c r="A765" s="6" t="n"/>
      <c r="E765" s="7" t="n"/>
      <c r="F765" s="7" t="n"/>
      <c r="H765" s="8">
        <f>IF(D765="","",IFERROR(VLOOKUP(D765,Kategorien!$A:$C,3,FALSE),"?"))</f>
        <v/>
      </c>
    </row>
    <row r="766">
      <c r="A766" s="6" t="n"/>
      <c r="E766" s="7" t="n"/>
      <c r="F766" s="7" t="n"/>
      <c r="H766" s="8">
        <f>IF(D766="","",IFERROR(VLOOKUP(D766,Kategorien!$A:$C,3,FALSE),"?"))</f>
        <v/>
      </c>
    </row>
    <row r="767">
      <c r="A767" s="6" t="n"/>
      <c r="E767" s="7" t="n"/>
      <c r="F767" s="7" t="n"/>
      <c r="H767" s="8">
        <f>IF(D767="","",IFERROR(VLOOKUP(D767,Kategorien!$A:$C,3,FALSE),"?"))</f>
        <v/>
      </c>
    </row>
    <row r="768">
      <c r="A768" s="6" t="n"/>
      <c r="E768" s="7" t="n"/>
      <c r="F768" s="7" t="n"/>
      <c r="H768" s="8">
        <f>IF(D768="","",IFERROR(VLOOKUP(D768,Kategorien!$A:$C,3,FALSE),"?"))</f>
        <v/>
      </c>
    </row>
    <row r="769">
      <c r="A769" s="6" t="n"/>
      <c r="E769" s="7" t="n"/>
      <c r="F769" s="7" t="n"/>
      <c r="H769" s="8">
        <f>IF(D769="","",IFERROR(VLOOKUP(D769,Kategorien!$A:$C,3,FALSE),"?"))</f>
        <v/>
      </c>
    </row>
    <row r="770">
      <c r="A770" s="6" t="n"/>
      <c r="E770" s="7" t="n"/>
      <c r="F770" s="7" t="n"/>
      <c r="H770" s="8">
        <f>IF(D770="","",IFERROR(VLOOKUP(D770,Kategorien!$A:$C,3,FALSE),"?"))</f>
        <v/>
      </c>
    </row>
    <row r="771">
      <c r="A771" s="6" t="n"/>
      <c r="E771" s="7" t="n"/>
      <c r="F771" s="7" t="n"/>
      <c r="H771" s="8">
        <f>IF(D771="","",IFERROR(VLOOKUP(D771,Kategorien!$A:$C,3,FALSE),"?"))</f>
        <v/>
      </c>
    </row>
    <row r="772">
      <c r="A772" s="6" t="n"/>
      <c r="E772" s="7" t="n"/>
      <c r="F772" s="7" t="n"/>
      <c r="H772" s="8">
        <f>IF(D772="","",IFERROR(VLOOKUP(D772,Kategorien!$A:$C,3,FALSE),"?"))</f>
        <v/>
      </c>
    </row>
    <row r="773">
      <c r="A773" s="6" t="n"/>
      <c r="E773" s="7" t="n"/>
      <c r="F773" s="7" t="n"/>
      <c r="H773" s="8">
        <f>IF(D773="","",IFERROR(VLOOKUP(D773,Kategorien!$A:$C,3,FALSE),"?"))</f>
        <v/>
      </c>
    </row>
    <row r="774">
      <c r="A774" s="6" t="n"/>
      <c r="E774" s="7" t="n"/>
      <c r="F774" s="7" t="n"/>
      <c r="H774" s="8">
        <f>IF(D774="","",IFERROR(VLOOKUP(D774,Kategorien!$A:$C,3,FALSE),"?"))</f>
        <v/>
      </c>
    </row>
    <row r="775">
      <c r="A775" s="6" t="n"/>
      <c r="E775" s="7" t="n"/>
      <c r="F775" s="7" t="n"/>
      <c r="H775" s="8">
        <f>IF(D775="","",IFERROR(VLOOKUP(D775,Kategorien!$A:$C,3,FALSE),"?"))</f>
        <v/>
      </c>
    </row>
    <row r="776">
      <c r="A776" s="6" t="n"/>
      <c r="E776" s="7" t="n"/>
      <c r="F776" s="7" t="n"/>
      <c r="H776" s="8">
        <f>IF(D776="","",IFERROR(VLOOKUP(D776,Kategorien!$A:$C,3,FALSE),"?"))</f>
        <v/>
      </c>
    </row>
    <row r="777">
      <c r="A777" s="6" t="n"/>
      <c r="E777" s="7" t="n"/>
      <c r="F777" s="7" t="n"/>
      <c r="H777" s="8">
        <f>IF(D777="","",IFERROR(VLOOKUP(D777,Kategorien!$A:$C,3,FALSE),"?"))</f>
        <v/>
      </c>
    </row>
    <row r="778">
      <c r="A778" s="6" t="n"/>
      <c r="E778" s="7" t="n"/>
      <c r="F778" s="7" t="n"/>
      <c r="H778" s="8">
        <f>IF(D778="","",IFERROR(VLOOKUP(D778,Kategorien!$A:$C,3,FALSE),"?"))</f>
        <v/>
      </c>
    </row>
    <row r="779">
      <c r="A779" s="6" t="n"/>
      <c r="E779" s="7" t="n"/>
      <c r="F779" s="7" t="n"/>
      <c r="H779" s="8">
        <f>IF(D779="","",IFERROR(VLOOKUP(D779,Kategorien!$A:$C,3,FALSE),"?"))</f>
        <v/>
      </c>
    </row>
    <row r="780">
      <c r="A780" s="6" t="n"/>
      <c r="E780" s="7" t="n"/>
      <c r="F780" s="7" t="n"/>
      <c r="H780" s="8">
        <f>IF(D780="","",IFERROR(VLOOKUP(D780,Kategorien!$A:$C,3,FALSE),"?"))</f>
        <v/>
      </c>
    </row>
    <row r="781">
      <c r="A781" s="6" t="n"/>
      <c r="E781" s="7" t="n"/>
      <c r="F781" s="7" t="n"/>
      <c r="H781" s="8">
        <f>IF(D781="","",IFERROR(VLOOKUP(D781,Kategorien!$A:$C,3,FALSE),"?"))</f>
        <v/>
      </c>
    </row>
    <row r="782">
      <c r="A782" s="6" t="n"/>
      <c r="E782" s="7" t="n"/>
      <c r="F782" s="7" t="n"/>
      <c r="H782" s="8">
        <f>IF(D782="","",IFERROR(VLOOKUP(D782,Kategorien!$A:$C,3,FALSE),"?"))</f>
        <v/>
      </c>
    </row>
    <row r="783">
      <c r="A783" s="6" t="n"/>
      <c r="E783" s="7" t="n"/>
      <c r="F783" s="7" t="n"/>
      <c r="H783" s="8">
        <f>IF(D783="","",IFERROR(VLOOKUP(D783,Kategorien!$A:$C,3,FALSE),"?"))</f>
        <v/>
      </c>
    </row>
    <row r="784">
      <c r="A784" s="6" t="n"/>
      <c r="E784" s="7" t="n"/>
      <c r="F784" s="7" t="n"/>
      <c r="H784" s="8">
        <f>IF(D784="","",IFERROR(VLOOKUP(D784,Kategorien!$A:$C,3,FALSE),"?"))</f>
        <v/>
      </c>
    </row>
    <row r="785">
      <c r="A785" s="6" t="n"/>
      <c r="E785" s="7" t="n"/>
      <c r="F785" s="7" t="n"/>
      <c r="H785" s="8">
        <f>IF(D785="","",IFERROR(VLOOKUP(D785,Kategorien!$A:$C,3,FALSE),"?"))</f>
        <v/>
      </c>
    </row>
    <row r="786">
      <c r="A786" s="6" t="n"/>
      <c r="E786" s="7" t="n"/>
      <c r="F786" s="7" t="n"/>
      <c r="H786" s="8">
        <f>IF(D786="","",IFERROR(VLOOKUP(D786,Kategorien!$A:$C,3,FALSE),"?"))</f>
        <v/>
      </c>
    </row>
    <row r="787">
      <c r="A787" s="6" t="n"/>
      <c r="E787" s="7" t="n"/>
      <c r="F787" s="7" t="n"/>
      <c r="H787" s="8">
        <f>IF(D787="","",IFERROR(VLOOKUP(D787,Kategorien!$A:$C,3,FALSE),"?"))</f>
        <v/>
      </c>
    </row>
    <row r="788">
      <c r="A788" s="6" t="n"/>
      <c r="E788" s="7" t="n"/>
      <c r="F788" s="7" t="n"/>
      <c r="H788" s="8">
        <f>IF(D788="","",IFERROR(VLOOKUP(D788,Kategorien!$A:$C,3,FALSE),"?"))</f>
        <v/>
      </c>
    </row>
    <row r="789">
      <c r="A789" s="6" t="n"/>
      <c r="E789" s="7" t="n"/>
      <c r="F789" s="7" t="n"/>
      <c r="H789" s="8">
        <f>IF(D789="","",IFERROR(VLOOKUP(D789,Kategorien!$A:$C,3,FALSE),"?"))</f>
        <v/>
      </c>
    </row>
    <row r="790">
      <c r="A790" s="6" t="n"/>
      <c r="E790" s="7" t="n"/>
      <c r="F790" s="7" t="n"/>
      <c r="H790" s="8">
        <f>IF(D790="","",IFERROR(VLOOKUP(D790,Kategorien!$A:$C,3,FALSE),"?"))</f>
        <v/>
      </c>
    </row>
    <row r="791">
      <c r="A791" s="6" t="n"/>
      <c r="E791" s="7" t="n"/>
      <c r="F791" s="7" t="n"/>
      <c r="H791" s="8">
        <f>IF(D791="","",IFERROR(VLOOKUP(D791,Kategorien!$A:$C,3,FALSE),"?"))</f>
        <v/>
      </c>
    </row>
    <row r="792">
      <c r="A792" s="6" t="n"/>
      <c r="E792" s="7" t="n"/>
      <c r="F792" s="7" t="n"/>
      <c r="H792" s="8">
        <f>IF(D792="","",IFERROR(VLOOKUP(D792,Kategorien!$A:$C,3,FALSE),"?"))</f>
        <v/>
      </c>
    </row>
    <row r="793">
      <c r="A793" s="6" t="n"/>
      <c r="E793" s="7" t="n"/>
      <c r="F793" s="7" t="n"/>
      <c r="H793" s="8">
        <f>IF(D793="","",IFERROR(VLOOKUP(D793,Kategorien!$A:$C,3,FALSE),"?"))</f>
        <v/>
      </c>
    </row>
    <row r="794">
      <c r="A794" s="6" t="n"/>
      <c r="E794" s="7" t="n"/>
      <c r="F794" s="7" t="n"/>
      <c r="H794" s="8">
        <f>IF(D794="","",IFERROR(VLOOKUP(D794,Kategorien!$A:$C,3,FALSE),"?"))</f>
        <v/>
      </c>
    </row>
    <row r="795">
      <c r="A795" s="6" t="n"/>
      <c r="E795" s="7" t="n"/>
      <c r="F795" s="7" t="n"/>
      <c r="H795" s="8">
        <f>IF(D795="","",IFERROR(VLOOKUP(D795,Kategorien!$A:$C,3,FALSE),"?"))</f>
        <v/>
      </c>
    </row>
    <row r="796">
      <c r="A796" s="6" t="n"/>
      <c r="E796" s="7" t="n"/>
      <c r="F796" s="7" t="n"/>
      <c r="H796" s="8">
        <f>IF(D796="","",IFERROR(VLOOKUP(D796,Kategorien!$A:$C,3,FALSE),"?"))</f>
        <v/>
      </c>
    </row>
    <row r="797">
      <c r="A797" s="6" t="n"/>
      <c r="E797" s="7" t="n"/>
      <c r="F797" s="7" t="n"/>
      <c r="H797" s="8">
        <f>IF(D797="","",IFERROR(VLOOKUP(D797,Kategorien!$A:$C,3,FALSE),"?"))</f>
        <v/>
      </c>
    </row>
    <row r="798">
      <c r="A798" s="6" t="n"/>
      <c r="E798" s="7" t="n"/>
      <c r="F798" s="7" t="n"/>
      <c r="H798" s="8">
        <f>IF(D798="","",IFERROR(VLOOKUP(D798,Kategorien!$A:$C,3,FALSE),"?"))</f>
        <v/>
      </c>
    </row>
    <row r="799">
      <c r="A799" s="6" t="n"/>
      <c r="E799" s="7" t="n"/>
      <c r="F799" s="7" t="n"/>
      <c r="H799" s="8">
        <f>IF(D799="","",IFERROR(VLOOKUP(D799,Kategorien!$A:$C,3,FALSE),"?"))</f>
        <v/>
      </c>
    </row>
    <row r="800">
      <c r="A800" s="6" t="n"/>
      <c r="E800" s="7" t="n"/>
      <c r="F800" s="7" t="n"/>
      <c r="H800" s="8">
        <f>IF(D800="","",IFERROR(VLOOKUP(D800,Kategorien!$A:$C,3,FALSE),"?"))</f>
        <v/>
      </c>
    </row>
    <row r="801">
      <c r="A801" s="6" t="n"/>
      <c r="E801" s="7" t="n"/>
      <c r="F801" s="7" t="n"/>
      <c r="H801" s="8">
        <f>IF(D801="","",IFERROR(VLOOKUP(D801,Kategorien!$A:$C,3,FALSE),"?"))</f>
        <v/>
      </c>
    </row>
    <row r="802">
      <c r="A802" s="6" t="n"/>
      <c r="E802" s="7" t="n"/>
      <c r="F802" s="7" t="n"/>
      <c r="H802" s="8">
        <f>IF(D802="","",IFERROR(VLOOKUP(D802,Kategorien!$A:$C,3,FALSE),"?"))</f>
        <v/>
      </c>
    </row>
    <row r="803">
      <c r="A803" s="6" t="n"/>
      <c r="E803" s="7" t="n"/>
      <c r="F803" s="7" t="n"/>
      <c r="H803" s="8">
        <f>IF(D803="","",IFERROR(VLOOKUP(D803,Kategorien!$A:$C,3,FALSE),"?"))</f>
        <v/>
      </c>
    </row>
    <row r="804">
      <c r="A804" s="6" t="n"/>
      <c r="E804" s="7" t="n"/>
      <c r="F804" s="7" t="n"/>
      <c r="H804" s="8">
        <f>IF(D804="","",IFERROR(VLOOKUP(D804,Kategorien!$A:$C,3,FALSE),"?"))</f>
        <v/>
      </c>
    </row>
    <row r="805">
      <c r="A805" s="6" t="n"/>
      <c r="E805" s="7" t="n"/>
      <c r="F805" s="7" t="n"/>
      <c r="H805" s="8">
        <f>IF(D805="","",IFERROR(VLOOKUP(D805,Kategorien!$A:$C,3,FALSE),"?"))</f>
        <v/>
      </c>
    </row>
    <row r="806">
      <c r="A806" s="6" t="n"/>
      <c r="E806" s="7" t="n"/>
      <c r="F806" s="7" t="n"/>
      <c r="H806" s="8">
        <f>IF(D806="","",IFERROR(VLOOKUP(D806,Kategorien!$A:$C,3,FALSE),"?"))</f>
        <v/>
      </c>
    </row>
    <row r="807">
      <c r="A807" s="6" t="n"/>
      <c r="E807" s="7" t="n"/>
      <c r="F807" s="7" t="n"/>
      <c r="H807" s="8">
        <f>IF(D807="","",IFERROR(VLOOKUP(D807,Kategorien!$A:$C,3,FALSE),"?"))</f>
        <v/>
      </c>
    </row>
    <row r="808">
      <c r="A808" s="6" t="n"/>
      <c r="E808" s="7" t="n"/>
      <c r="F808" s="7" t="n"/>
      <c r="H808" s="8">
        <f>IF(D808="","",IFERROR(VLOOKUP(D808,Kategorien!$A:$C,3,FALSE),"?"))</f>
        <v/>
      </c>
    </row>
    <row r="809">
      <c r="A809" s="6" t="n"/>
      <c r="E809" s="7" t="n"/>
      <c r="F809" s="7" t="n"/>
      <c r="H809" s="8">
        <f>IF(D809="","",IFERROR(VLOOKUP(D809,Kategorien!$A:$C,3,FALSE),"?"))</f>
        <v/>
      </c>
    </row>
    <row r="810">
      <c r="A810" s="6" t="n"/>
      <c r="E810" s="7" t="n"/>
      <c r="F810" s="7" t="n"/>
      <c r="H810" s="8">
        <f>IF(D810="","",IFERROR(VLOOKUP(D810,Kategorien!$A:$C,3,FALSE),"?"))</f>
        <v/>
      </c>
    </row>
    <row r="811">
      <c r="A811" s="6" t="n"/>
      <c r="E811" s="7" t="n"/>
      <c r="F811" s="7" t="n"/>
      <c r="H811" s="8">
        <f>IF(D811="","",IFERROR(VLOOKUP(D811,Kategorien!$A:$C,3,FALSE),"?"))</f>
        <v/>
      </c>
    </row>
    <row r="812">
      <c r="A812" s="6" t="n"/>
      <c r="E812" s="7" t="n"/>
      <c r="F812" s="7" t="n"/>
      <c r="H812" s="8">
        <f>IF(D812="","",IFERROR(VLOOKUP(D812,Kategorien!$A:$C,3,FALSE),"?"))</f>
        <v/>
      </c>
    </row>
    <row r="813">
      <c r="A813" s="6" t="n"/>
      <c r="E813" s="7" t="n"/>
      <c r="F813" s="7" t="n"/>
      <c r="H813" s="8">
        <f>IF(D813="","",IFERROR(VLOOKUP(D813,Kategorien!$A:$C,3,FALSE),"?"))</f>
        <v/>
      </c>
    </row>
    <row r="814">
      <c r="A814" s="6" t="n"/>
      <c r="E814" s="7" t="n"/>
      <c r="F814" s="7" t="n"/>
      <c r="H814" s="8">
        <f>IF(D814="","",IFERROR(VLOOKUP(D814,Kategorien!$A:$C,3,FALSE),"?"))</f>
        <v/>
      </c>
    </row>
    <row r="815">
      <c r="A815" s="6" t="n"/>
      <c r="E815" s="7" t="n"/>
      <c r="F815" s="7" t="n"/>
      <c r="H815" s="8">
        <f>IF(D815="","",IFERROR(VLOOKUP(D815,Kategorien!$A:$C,3,FALSE),"?"))</f>
        <v/>
      </c>
    </row>
    <row r="816">
      <c r="A816" s="6" t="n"/>
      <c r="E816" s="7" t="n"/>
      <c r="F816" s="7" t="n"/>
      <c r="H816" s="8">
        <f>IF(D816="","",IFERROR(VLOOKUP(D816,Kategorien!$A:$C,3,FALSE),"?"))</f>
        <v/>
      </c>
    </row>
    <row r="817">
      <c r="A817" s="6" t="n"/>
      <c r="E817" s="7" t="n"/>
      <c r="F817" s="7" t="n"/>
      <c r="H817" s="8">
        <f>IF(D817="","",IFERROR(VLOOKUP(D817,Kategorien!$A:$C,3,FALSE),"?"))</f>
        <v/>
      </c>
    </row>
    <row r="818">
      <c r="A818" s="6" t="n"/>
      <c r="E818" s="7" t="n"/>
      <c r="F818" s="7" t="n"/>
      <c r="H818" s="8">
        <f>IF(D818="","",IFERROR(VLOOKUP(D818,Kategorien!$A:$C,3,FALSE),"?"))</f>
        <v/>
      </c>
    </row>
    <row r="819">
      <c r="A819" s="6" t="n"/>
      <c r="E819" s="7" t="n"/>
      <c r="F819" s="7" t="n"/>
      <c r="H819" s="8">
        <f>IF(D819="","",IFERROR(VLOOKUP(D819,Kategorien!$A:$C,3,FALSE),"?"))</f>
        <v/>
      </c>
    </row>
    <row r="820">
      <c r="A820" s="6" t="n"/>
      <c r="E820" s="7" t="n"/>
      <c r="F820" s="7" t="n"/>
      <c r="H820" s="8">
        <f>IF(D820="","",IFERROR(VLOOKUP(D820,Kategorien!$A:$C,3,FALSE),"?"))</f>
        <v/>
      </c>
    </row>
    <row r="821">
      <c r="A821" s="6" t="n"/>
      <c r="E821" s="7" t="n"/>
      <c r="F821" s="7" t="n"/>
      <c r="H821" s="8">
        <f>IF(D821="","",IFERROR(VLOOKUP(D821,Kategorien!$A:$C,3,FALSE),"?"))</f>
        <v/>
      </c>
    </row>
    <row r="822">
      <c r="A822" s="6" t="n"/>
      <c r="E822" s="7" t="n"/>
      <c r="F822" s="7" t="n"/>
      <c r="H822" s="8">
        <f>IF(D822="","",IFERROR(VLOOKUP(D822,Kategorien!$A:$C,3,FALSE),"?"))</f>
        <v/>
      </c>
    </row>
    <row r="823">
      <c r="A823" s="6" t="n"/>
      <c r="E823" s="7" t="n"/>
      <c r="F823" s="7" t="n"/>
      <c r="H823" s="8">
        <f>IF(D823="","",IFERROR(VLOOKUP(D823,Kategorien!$A:$C,3,FALSE),"?"))</f>
        <v/>
      </c>
    </row>
    <row r="824">
      <c r="A824" s="6" t="n"/>
      <c r="E824" s="7" t="n"/>
      <c r="F824" s="7" t="n"/>
      <c r="H824" s="8">
        <f>IF(D824="","",IFERROR(VLOOKUP(D824,Kategorien!$A:$C,3,FALSE),"?"))</f>
        <v/>
      </c>
    </row>
    <row r="825">
      <c r="A825" s="6" t="n"/>
      <c r="E825" s="7" t="n"/>
      <c r="F825" s="7" t="n"/>
      <c r="H825" s="8">
        <f>IF(D825="","",IFERROR(VLOOKUP(D825,Kategorien!$A:$C,3,FALSE),"?"))</f>
        <v/>
      </c>
    </row>
    <row r="826">
      <c r="A826" s="6" t="n"/>
      <c r="E826" s="7" t="n"/>
      <c r="F826" s="7" t="n"/>
      <c r="H826" s="8">
        <f>IF(D826="","",IFERROR(VLOOKUP(D826,Kategorien!$A:$C,3,FALSE),"?"))</f>
        <v/>
      </c>
    </row>
    <row r="827">
      <c r="A827" s="6" t="n"/>
      <c r="E827" s="7" t="n"/>
      <c r="F827" s="7" t="n"/>
      <c r="H827" s="8">
        <f>IF(D827="","",IFERROR(VLOOKUP(D827,Kategorien!$A:$C,3,FALSE),"?"))</f>
        <v/>
      </c>
    </row>
    <row r="828">
      <c r="A828" s="6" t="n"/>
      <c r="E828" s="7" t="n"/>
      <c r="F828" s="7" t="n"/>
      <c r="H828" s="8">
        <f>IF(D828="","",IFERROR(VLOOKUP(D828,Kategorien!$A:$C,3,FALSE),"?"))</f>
        <v/>
      </c>
    </row>
    <row r="829">
      <c r="A829" s="6" t="n"/>
      <c r="E829" s="7" t="n"/>
      <c r="F829" s="7" t="n"/>
      <c r="H829" s="8">
        <f>IF(D829="","",IFERROR(VLOOKUP(D829,Kategorien!$A:$C,3,FALSE),"?"))</f>
        <v/>
      </c>
    </row>
    <row r="830">
      <c r="A830" s="6" t="n"/>
      <c r="E830" s="7" t="n"/>
      <c r="F830" s="7" t="n"/>
      <c r="H830" s="8">
        <f>IF(D830="","",IFERROR(VLOOKUP(D830,Kategorien!$A:$C,3,FALSE),"?"))</f>
        <v/>
      </c>
    </row>
    <row r="831">
      <c r="A831" s="6" t="n"/>
      <c r="E831" s="7" t="n"/>
      <c r="F831" s="7" t="n"/>
      <c r="H831" s="8">
        <f>IF(D831="","",IFERROR(VLOOKUP(D831,Kategorien!$A:$C,3,FALSE),"?"))</f>
        <v/>
      </c>
    </row>
    <row r="832">
      <c r="A832" s="6" t="n"/>
      <c r="E832" s="7" t="n"/>
      <c r="F832" s="7" t="n"/>
      <c r="H832" s="8">
        <f>IF(D832="","",IFERROR(VLOOKUP(D832,Kategorien!$A:$C,3,FALSE),"?"))</f>
        <v/>
      </c>
    </row>
    <row r="833">
      <c r="A833" s="6" t="n"/>
      <c r="E833" s="7" t="n"/>
      <c r="F833" s="7" t="n"/>
      <c r="H833" s="8">
        <f>IF(D833="","",IFERROR(VLOOKUP(D833,Kategorien!$A:$C,3,FALSE),"?"))</f>
        <v/>
      </c>
    </row>
    <row r="834">
      <c r="A834" s="6" t="n"/>
      <c r="E834" s="7" t="n"/>
      <c r="F834" s="7" t="n"/>
      <c r="H834" s="8">
        <f>IF(D834="","",IFERROR(VLOOKUP(D834,Kategorien!$A:$C,3,FALSE),"?"))</f>
        <v/>
      </c>
    </row>
    <row r="835">
      <c r="A835" s="6" t="n"/>
      <c r="E835" s="7" t="n"/>
      <c r="F835" s="7" t="n"/>
      <c r="H835" s="8">
        <f>IF(D835="","",IFERROR(VLOOKUP(D835,Kategorien!$A:$C,3,FALSE),"?"))</f>
        <v/>
      </c>
    </row>
    <row r="836">
      <c r="A836" s="6" t="n"/>
      <c r="E836" s="7" t="n"/>
      <c r="F836" s="7" t="n"/>
      <c r="H836" s="8">
        <f>IF(D836="","",IFERROR(VLOOKUP(D836,Kategorien!$A:$C,3,FALSE),"?"))</f>
        <v/>
      </c>
    </row>
    <row r="837">
      <c r="A837" s="6" t="n"/>
      <c r="E837" s="7" t="n"/>
      <c r="F837" s="7" t="n"/>
      <c r="H837" s="8">
        <f>IF(D837="","",IFERROR(VLOOKUP(D837,Kategorien!$A:$C,3,FALSE),"?"))</f>
        <v/>
      </c>
    </row>
    <row r="838">
      <c r="A838" s="6" t="n"/>
      <c r="E838" s="7" t="n"/>
      <c r="F838" s="7" t="n"/>
      <c r="H838" s="8">
        <f>IF(D838="","",IFERROR(VLOOKUP(D838,Kategorien!$A:$C,3,FALSE),"?"))</f>
        <v/>
      </c>
    </row>
    <row r="839">
      <c r="A839" s="6" t="n"/>
      <c r="E839" s="7" t="n"/>
      <c r="F839" s="7" t="n"/>
      <c r="H839" s="8">
        <f>IF(D839="","",IFERROR(VLOOKUP(D839,Kategorien!$A:$C,3,FALSE),"?"))</f>
        <v/>
      </c>
    </row>
    <row r="840">
      <c r="A840" s="6" t="n"/>
      <c r="E840" s="7" t="n"/>
      <c r="F840" s="7" t="n"/>
      <c r="H840" s="8">
        <f>IF(D840="","",IFERROR(VLOOKUP(D840,Kategorien!$A:$C,3,FALSE),"?"))</f>
        <v/>
      </c>
    </row>
    <row r="841">
      <c r="A841" s="6" t="n"/>
      <c r="E841" s="7" t="n"/>
      <c r="F841" s="7" t="n"/>
      <c r="H841" s="8">
        <f>IF(D841="","",IFERROR(VLOOKUP(D841,Kategorien!$A:$C,3,FALSE),"?"))</f>
        <v/>
      </c>
    </row>
    <row r="842">
      <c r="A842" s="6" t="n"/>
      <c r="E842" s="7" t="n"/>
      <c r="F842" s="7" t="n"/>
      <c r="H842" s="8">
        <f>IF(D842="","",IFERROR(VLOOKUP(D842,Kategorien!$A:$C,3,FALSE),"?"))</f>
        <v/>
      </c>
    </row>
    <row r="843">
      <c r="A843" s="6" t="n"/>
      <c r="E843" s="7" t="n"/>
      <c r="F843" s="7" t="n"/>
      <c r="H843" s="8">
        <f>IF(D843="","",IFERROR(VLOOKUP(D843,Kategorien!$A:$C,3,FALSE),"?"))</f>
        <v/>
      </c>
    </row>
    <row r="844">
      <c r="A844" s="6" t="n"/>
      <c r="E844" s="7" t="n"/>
      <c r="F844" s="7" t="n"/>
      <c r="H844" s="8">
        <f>IF(D844="","",IFERROR(VLOOKUP(D844,Kategorien!$A:$C,3,FALSE),"?"))</f>
        <v/>
      </c>
    </row>
    <row r="845">
      <c r="A845" s="6" t="n"/>
      <c r="E845" s="7" t="n"/>
      <c r="F845" s="7" t="n"/>
      <c r="H845" s="8">
        <f>IF(D845="","",IFERROR(VLOOKUP(D845,Kategorien!$A:$C,3,FALSE),"?"))</f>
        <v/>
      </c>
    </row>
    <row r="846">
      <c r="A846" s="6" t="n"/>
      <c r="E846" s="7" t="n"/>
      <c r="F846" s="7" t="n"/>
      <c r="H846" s="8">
        <f>IF(D846="","",IFERROR(VLOOKUP(D846,Kategorien!$A:$C,3,FALSE),"?"))</f>
        <v/>
      </c>
    </row>
    <row r="847">
      <c r="A847" s="6" t="n"/>
      <c r="E847" s="7" t="n"/>
      <c r="F847" s="7" t="n"/>
      <c r="H847" s="8">
        <f>IF(D847="","",IFERROR(VLOOKUP(D847,Kategorien!$A:$C,3,FALSE),"?"))</f>
        <v/>
      </c>
    </row>
    <row r="848">
      <c r="A848" s="6" t="n"/>
      <c r="E848" s="7" t="n"/>
      <c r="F848" s="7" t="n"/>
      <c r="H848" s="8">
        <f>IF(D848="","",IFERROR(VLOOKUP(D848,Kategorien!$A:$C,3,FALSE),"?"))</f>
        <v/>
      </c>
    </row>
    <row r="849">
      <c r="A849" s="6" t="n"/>
      <c r="E849" s="7" t="n"/>
      <c r="F849" s="7" t="n"/>
      <c r="H849" s="8">
        <f>IF(D849="","",IFERROR(VLOOKUP(D849,Kategorien!$A:$C,3,FALSE),"?"))</f>
        <v/>
      </c>
    </row>
    <row r="850">
      <c r="A850" s="6" t="n"/>
      <c r="E850" s="7" t="n"/>
      <c r="F850" s="7" t="n"/>
      <c r="H850" s="8">
        <f>IF(D850="","",IFERROR(VLOOKUP(D850,Kategorien!$A:$C,3,FALSE),"?"))</f>
        <v/>
      </c>
    </row>
    <row r="851">
      <c r="A851" s="6" t="n"/>
      <c r="E851" s="7" t="n"/>
      <c r="F851" s="7" t="n"/>
      <c r="H851" s="8">
        <f>IF(D851="","",IFERROR(VLOOKUP(D851,Kategorien!$A:$C,3,FALSE),"?"))</f>
        <v/>
      </c>
    </row>
    <row r="852">
      <c r="A852" s="6" t="n"/>
      <c r="E852" s="7" t="n"/>
      <c r="F852" s="7" t="n"/>
      <c r="H852" s="8">
        <f>IF(D852="","",IFERROR(VLOOKUP(D852,Kategorien!$A:$C,3,FALSE),"?"))</f>
        <v/>
      </c>
    </row>
    <row r="853">
      <c r="A853" s="6" t="n"/>
      <c r="E853" s="7" t="n"/>
      <c r="F853" s="7" t="n"/>
      <c r="H853" s="8">
        <f>IF(D853="","",IFERROR(VLOOKUP(D853,Kategorien!$A:$C,3,FALSE),"?"))</f>
        <v/>
      </c>
    </row>
    <row r="854">
      <c r="A854" s="6" t="n"/>
      <c r="E854" s="7" t="n"/>
      <c r="F854" s="7" t="n"/>
      <c r="H854" s="8">
        <f>IF(D854="","",IFERROR(VLOOKUP(D854,Kategorien!$A:$C,3,FALSE),"?"))</f>
        <v/>
      </c>
    </row>
    <row r="855">
      <c r="A855" s="6" t="n"/>
      <c r="E855" s="7" t="n"/>
      <c r="F855" s="7" t="n"/>
      <c r="H855" s="8">
        <f>IF(D855="","",IFERROR(VLOOKUP(D855,Kategorien!$A:$C,3,FALSE),"?"))</f>
        <v/>
      </c>
    </row>
    <row r="856">
      <c r="A856" s="6" t="n"/>
      <c r="E856" s="7" t="n"/>
      <c r="F856" s="7" t="n"/>
      <c r="H856" s="8">
        <f>IF(D856="","",IFERROR(VLOOKUP(D856,Kategorien!$A:$C,3,FALSE),"?"))</f>
        <v/>
      </c>
    </row>
    <row r="857">
      <c r="A857" s="6" t="n"/>
      <c r="E857" s="7" t="n"/>
      <c r="F857" s="7" t="n"/>
      <c r="H857" s="8">
        <f>IF(D857="","",IFERROR(VLOOKUP(D857,Kategorien!$A:$C,3,FALSE),"?"))</f>
        <v/>
      </c>
    </row>
    <row r="858">
      <c r="A858" s="6" t="n"/>
      <c r="E858" s="7" t="n"/>
      <c r="F858" s="7" t="n"/>
      <c r="H858" s="8">
        <f>IF(D858="","",IFERROR(VLOOKUP(D858,Kategorien!$A:$C,3,FALSE),"?"))</f>
        <v/>
      </c>
    </row>
    <row r="859">
      <c r="A859" s="6" t="n"/>
      <c r="E859" s="7" t="n"/>
      <c r="F859" s="7" t="n"/>
      <c r="H859" s="8">
        <f>IF(D859="","",IFERROR(VLOOKUP(D859,Kategorien!$A:$C,3,FALSE),"?"))</f>
        <v/>
      </c>
    </row>
    <row r="860">
      <c r="A860" s="6" t="n"/>
      <c r="E860" s="7" t="n"/>
      <c r="F860" s="7" t="n"/>
      <c r="H860" s="8">
        <f>IF(D860="","",IFERROR(VLOOKUP(D860,Kategorien!$A:$C,3,FALSE),"?"))</f>
        <v/>
      </c>
    </row>
    <row r="861">
      <c r="A861" s="6" t="n"/>
      <c r="E861" s="7" t="n"/>
      <c r="F861" s="7" t="n"/>
      <c r="H861" s="8">
        <f>IF(D861="","",IFERROR(VLOOKUP(D861,Kategorien!$A:$C,3,FALSE),"?"))</f>
        <v/>
      </c>
    </row>
    <row r="862">
      <c r="A862" s="6" t="n"/>
      <c r="E862" s="7" t="n"/>
      <c r="F862" s="7" t="n"/>
      <c r="H862" s="8">
        <f>IF(D862="","",IFERROR(VLOOKUP(D862,Kategorien!$A:$C,3,FALSE),"?"))</f>
        <v/>
      </c>
    </row>
    <row r="863">
      <c r="A863" s="6" t="n"/>
      <c r="E863" s="7" t="n"/>
      <c r="F863" s="7" t="n"/>
      <c r="H863" s="8">
        <f>IF(D863="","",IFERROR(VLOOKUP(D863,Kategorien!$A:$C,3,FALSE),"?"))</f>
        <v/>
      </c>
    </row>
    <row r="864">
      <c r="A864" s="6" t="n"/>
      <c r="E864" s="7" t="n"/>
      <c r="F864" s="7" t="n"/>
      <c r="H864" s="8">
        <f>IF(D864="","",IFERROR(VLOOKUP(D864,Kategorien!$A:$C,3,FALSE),"?"))</f>
        <v/>
      </c>
    </row>
    <row r="865">
      <c r="A865" s="6" t="n"/>
      <c r="E865" s="7" t="n"/>
      <c r="F865" s="7" t="n"/>
      <c r="H865" s="8">
        <f>IF(D865="","",IFERROR(VLOOKUP(D865,Kategorien!$A:$C,3,FALSE),"?"))</f>
        <v/>
      </c>
    </row>
    <row r="866">
      <c r="A866" s="6" t="n"/>
      <c r="E866" s="7" t="n"/>
      <c r="F866" s="7" t="n"/>
      <c r="H866" s="8">
        <f>IF(D866="","",IFERROR(VLOOKUP(D866,Kategorien!$A:$C,3,FALSE),"?"))</f>
        <v/>
      </c>
    </row>
    <row r="867">
      <c r="A867" s="6" t="n"/>
      <c r="E867" s="7" t="n"/>
      <c r="F867" s="7" t="n"/>
      <c r="H867" s="8">
        <f>IF(D867="","",IFERROR(VLOOKUP(D867,Kategorien!$A:$C,3,FALSE),"?"))</f>
        <v/>
      </c>
    </row>
    <row r="868">
      <c r="A868" s="6" t="n"/>
      <c r="E868" s="7" t="n"/>
      <c r="F868" s="7" t="n"/>
      <c r="H868" s="8">
        <f>IF(D868="","",IFERROR(VLOOKUP(D868,Kategorien!$A:$C,3,FALSE),"?"))</f>
        <v/>
      </c>
    </row>
    <row r="869">
      <c r="A869" s="6" t="n"/>
      <c r="E869" s="7" t="n"/>
      <c r="F869" s="7" t="n"/>
      <c r="H869" s="8">
        <f>IF(D869="","",IFERROR(VLOOKUP(D869,Kategorien!$A:$C,3,FALSE),"?"))</f>
        <v/>
      </c>
    </row>
    <row r="870">
      <c r="A870" s="6" t="n"/>
      <c r="E870" s="7" t="n"/>
      <c r="F870" s="7" t="n"/>
      <c r="H870" s="8">
        <f>IF(D870="","",IFERROR(VLOOKUP(D870,Kategorien!$A:$C,3,FALSE),"?"))</f>
        <v/>
      </c>
    </row>
    <row r="871">
      <c r="A871" s="6" t="n"/>
      <c r="E871" s="7" t="n"/>
      <c r="F871" s="7" t="n"/>
      <c r="H871" s="8">
        <f>IF(D871="","",IFERROR(VLOOKUP(D871,Kategorien!$A:$C,3,FALSE),"?"))</f>
        <v/>
      </c>
    </row>
    <row r="872">
      <c r="A872" s="6" t="n"/>
      <c r="E872" s="7" t="n"/>
      <c r="F872" s="7" t="n"/>
      <c r="H872" s="8">
        <f>IF(D872="","",IFERROR(VLOOKUP(D872,Kategorien!$A:$C,3,FALSE),"?"))</f>
        <v/>
      </c>
    </row>
    <row r="873">
      <c r="A873" s="6" t="n"/>
      <c r="E873" s="7" t="n"/>
      <c r="F873" s="7" t="n"/>
      <c r="H873" s="8">
        <f>IF(D873="","",IFERROR(VLOOKUP(D873,Kategorien!$A:$C,3,FALSE),"?"))</f>
        <v/>
      </c>
    </row>
    <row r="874">
      <c r="A874" s="6" t="n"/>
      <c r="E874" s="7" t="n"/>
      <c r="F874" s="7" t="n"/>
      <c r="H874" s="8">
        <f>IF(D874="","",IFERROR(VLOOKUP(D874,Kategorien!$A:$C,3,FALSE),"?"))</f>
        <v/>
      </c>
    </row>
    <row r="875">
      <c r="A875" s="6" t="n"/>
      <c r="E875" s="7" t="n"/>
      <c r="F875" s="7" t="n"/>
      <c r="H875" s="8">
        <f>IF(D875="","",IFERROR(VLOOKUP(D875,Kategorien!$A:$C,3,FALSE),"?"))</f>
        <v/>
      </c>
    </row>
    <row r="876">
      <c r="A876" s="6" t="n"/>
      <c r="E876" s="7" t="n"/>
      <c r="F876" s="7" t="n"/>
      <c r="H876" s="8">
        <f>IF(D876="","",IFERROR(VLOOKUP(D876,Kategorien!$A:$C,3,FALSE),"?"))</f>
        <v/>
      </c>
    </row>
    <row r="877">
      <c r="A877" s="6" t="n"/>
      <c r="E877" s="7" t="n"/>
      <c r="F877" s="7" t="n"/>
      <c r="H877" s="8">
        <f>IF(D877="","",IFERROR(VLOOKUP(D877,Kategorien!$A:$C,3,FALSE),"?"))</f>
        <v/>
      </c>
    </row>
    <row r="878">
      <c r="A878" s="6" t="n"/>
      <c r="E878" s="7" t="n"/>
      <c r="F878" s="7" t="n"/>
      <c r="H878" s="8">
        <f>IF(D878="","",IFERROR(VLOOKUP(D878,Kategorien!$A:$C,3,FALSE),"?"))</f>
        <v/>
      </c>
    </row>
    <row r="879">
      <c r="A879" s="6" t="n"/>
      <c r="E879" s="7" t="n"/>
      <c r="F879" s="7" t="n"/>
      <c r="H879" s="8">
        <f>IF(D879="","",IFERROR(VLOOKUP(D879,Kategorien!$A:$C,3,FALSE),"?"))</f>
        <v/>
      </c>
    </row>
    <row r="880">
      <c r="A880" s="6" t="n"/>
      <c r="E880" s="7" t="n"/>
      <c r="F880" s="7" t="n"/>
      <c r="H880" s="8">
        <f>IF(D880="","",IFERROR(VLOOKUP(D880,Kategorien!$A:$C,3,FALSE),"?"))</f>
        <v/>
      </c>
    </row>
    <row r="881">
      <c r="A881" s="6" t="n"/>
      <c r="E881" s="7" t="n"/>
      <c r="F881" s="7" t="n"/>
      <c r="H881" s="8">
        <f>IF(D881="","",IFERROR(VLOOKUP(D881,Kategorien!$A:$C,3,FALSE),"?"))</f>
        <v/>
      </c>
    </row>
    <row r="882">
      <c r="A882" s="6" t="n"/>
      <c r="E882" s="7" t="n"/>
      <c r="F882" s="7" t="n"/>
      <c r="H882" s="8">
        <f>IF(D882="","",IFERROR(VLOOKUP(D882,Kategorien!$A:$C,3,FALSE),"?"))</f>
        <v/>
      </c>
    </row>
    <row r="883">
      <c r="A883" s="6" t="n"/>
      <c r="E883" s="7" t="n"/>
      <c r="F883" s="7" t="n"/>
      <c r="H883" s="8">
        <f>IF(D883="","",IFERROR(VLOOKUP(D883,Kategorien!$A:$C,3,FALSE),"?"))</f>
        <v/>
      </c>
    </row>
    <row r="884">
      <c r="A884" s="6" t="n"/>
      <c r="E884" s="7" t="n"/>
      <c r="F884" s="7" t="n"/>
      <c r="H884" s="8">
        <f>IF(D884="","",IFERROR(VLOOKUP(D884,Kategorien!$A:$C,3,FALSE),"?"))</f>
        <v/>
      </c>
    </row>
    <row r="885">
      <c r="A885" s="6" t="n"/>
      <c r="E885" s="7" t="n"/>
      <c r="F885" s="7" t="n"/>
      <c r="H885" s="8">
        <f>IF(D885="","",IFERROR(VLOOKUP(D885,Kategorien!$A:$C,3,FALSE),"?"))</f>
        <v/>
      </c>
    </row>
    <row r="886">
      <c r="A886" s="6" t="n"/>
      <c r="E886" s="7" t="n"/>
      <c r="F886" s="7" t="n"/>
      <c r="H886" s="8">
        <f>IF(D886="","",IFERROR(VLOOKUP(D886,Kategorien!$A:$C,3,FALSE),"?"))</f>
        <v/>
      </c>
    </row>
    <row r="887">
      <c r="A887" s="6" t="n"/>
      <c r="E887" s="7" t="n"/>
      <c r="F887" s="7" t="n"/>
      <c r="H887" s="8">
        <f>IF(D887="","",IFERROR(VLOOKUP(D887,Kategorien!$A:$C,3,FALSE),"?"))</f>
        <v/>
      </c>
    </row>
    <row r="888">
      <c r="A888" s="6" t="n"/>
      <c r="E888" s="7" t="n"/>
      <c r="F888" s="7" t="n"/>
      <c r="H888" s="8">
        <f>IF(D888="","",IFERROR(VLOOKUP(D888,Kategorien!$A:$C,3,FALSE),"?"))</f>
        <v/>
      </c>
    </row>
    <row r="889">
      <c r="A889" s="6" t="n"/>
      <c r="E889" s="7" t="n"/>
      <c r="F889" s="7" t="n"/>
      <c r="H889" s="8">
        <f>IF(D889="","",IFERROR(VLOOKUP(D889,Kategorien!$A:$C,3,FALSE),"?"))</f>
        <v/>
      </c>
    </row>
    <row r="890">
      <c r="A890" s="6" t="n"/>
      <c r="E890" s="7" t="n"/>
      <c r="F890" s="7" t="n"/>
      <c r="H890" s="8">
        <f>IF(D890="","",IFERROR(VLOOKUP(D890,Kategorien!$A:$C,3,FALSE),"?"))</f>
        <v/>
      </c>
    </row>
    <row r="891">
      <c r="A891" s="6" t="n"/>
      <c r="E891" s="7" t="n"/>
      <c r="F891" s="7" t="n"/>
      <c r="H891" s="8">
        <f>IF(D891="","",IFERROR(VLOOKUP(D891,Kategorien!$A:$C,3,FALSE),"?"))</f>
        <v/>
      </c>
    </row>
    <row r="892">
      <c r="A892" s="6" t="n"/>
      <c r="E892" s="7" t="n"/>
      <c r="F892" s="7" t="n"/>
      <c r="H892" s="8">
        <f>IF(D892="","",IFERROR(VLOOKUP(D892,Kategorien!$A:$C,3,FALSE),"?"))</f>
        <v/>
      </c>
    </row>
    <row r="893">
      <c r="A893" s="6" t="n"/>
      <c r="E893" s="7" t="n"/>
      <c r="F893" s="7" t="n"/>
      <c r="H893" s="8">
        <f>IF(D893="","",IFERROR(VLOOKUP(D893,Kategorien!$A:$C,3,FALSE),"?"))</f>
        <v/>
      </c>
    </row>
    <row r="894">
      <c r="A894" s="6" t="n"/>
      <c r="E894" s="7" t="n"/>
      <c r="F894" s="7" t="n"/>
      <c r="H894" s="8">
        <f>IF(D894="","",IFERROR(VLOOKUP(D894,Kategorien!$A:$C,3,FALSE),"?"))</f>
        <v/>
      </c>
    </row>
    <row r="895">
      <c r="A895" s="6" t="n"/>
      <c r="E895" s="7" t="n"/>
      <c r="F895" s="7" t="n"/>
      <c r="H895" s="8">
        <f>IF(D895="","",IFERROR(VLOOKUP(D895,Kategorien!$A:$C,3,FALSE),"?"))</f>
        <v/>
      </c>
    </row>
    <row r="896">
      <c r="A896" s="6" t="n"/>
      <c r="E896" s="7" t="n"/>
      <c r="F896" s="7" t="n"/>
      <c r="H896" s="8">
        <f>IF(D896="","",IFERROR(VLOOKUP(D896,Kategorien!$A:$C,3,FALSE),"?"))</f>
        <v/>
      </c>
    </row>
    <row r="897">
      <c r="A897" s="6" t="n"/>
      <c r="E897" s="7" t="n"/>
      <c r="F897" s="7" t="n"/>
      <c r="H897" s="8">
        <f>IF(D897="","",IFERROR(VLOOKUP(D897,Kategorien!$A:$C,3,FALSE),"?"))</f>
        <v/>
      </c>
    </row>
    <row r="898">
      <c r="A898" s="6" t="n"/>
      <c r="E898" s="7" t="n"/>
      <c r="F898" s="7" t="n"/>
      <c r="H898" s="8">
        <f>IF(D898="","",IFERROR(VLOOKUP(D898,Kategorien!$A:$C,3,FALSE),"?"))</f>
        <v/>
      </c>
    </row>
    <row r="899">
      <c r="A899" s="6" t="n"/>
      <c r="E899" s="7" t="n"/>
      <c r="F899" s="7" t="n"/>
      <c r="H899" s="8">
        <f>IF(D899="","",IFERROR(VLOOKUP(D899,Kategorien!$A:$C,3,FALSE),"?"))</f>
        <v/>
      </c>
    </row>
    <row r="900">
      <c r="A900" s="6" t="n"/>
      <c r="E900" s="7" t="n"/>
      <c r="F900" s="7" t="n"/>
      <c r="H900" s="8">
        <f>IF(D900="","",IFERROR(VLOOKUP(D900,Kategorien!$A:$C,3,FALSE),"?"))</f>
        <v/>
      </c>
    </row>
    <row r="901">
      <c r="A901" s="6" t="n"/>
      <c r="E901" s="7" t="n"/>
      <c r="F901" s="7" t="n"/>
      <c r="H901" s="8">
        <f>IF(D901="","",IFERROR(VLOOKUP(D901,Kategorien!$A:$C,3,FALSE),"?"))</f>
        <v/>
      </c>
    </row>
    <row r="902">
      <c r="A902" s="6" t="n"/>
      <c r="E902" s="7" t="n"/>
      <c r="F902" s="7" t="n"/>
      <c r="H902" s="8">
        <f>IF(D902="","",IFERROR(VLOOKUP(D902,Kategorien!$A:$C,3,FALSE),"?"))</f>
        <v/>
      </c>
    </row>
    <row r="903">
      <c r="A903" s="6" t="n"/>
      <c r="E903" s="7" t="n"/>
      <c r="F903" s="7" t="n"/>
      <c r="H903" s="8">
        <f>IF(D903="","",IFERROR(VLOOKUP(D903,Kategorien!$A:$C,3,FALSE),"?"))</f>
        <v/>
      </c>
    </row>
    <row r="904">
      <c r="A904" s="6" t="n"/>
      <c r="E904" s="7" t="n"/>
      <c r="F904" s="7" t="n"/>
      <c r="H904" s="8">
        <f>IF(D904="","",IFERROR(VLOOKUP(D904,Kategorien!$A:$C,3,FALSE),"?"))</f>
        <v/>
      </c>
    </row>
    <row r="905">
      <c r="A905" s="6" t="n"/>
      <c r="E905" s="7" t="n"/>
      <c r="F905" s="7" t="n"/>
      <c r="H905" s="8">
        <f>IF(D905="","",IFERROR(VLOOKUP(D905,Kategorien!$A:$C,3,FALSE),"?"))</f>
        <v/>
      </c>
    </row>
    <row r="906">
      <c r="A906" s="6" t="n"/>
      <c r="E906" s="7" t="n"/>
      <c r="F906" s="7" t="n"/>
      <c r="H906" s="8">
        <f>IF(D906="","",IFERROR(VLOOKUP(D906,Kategorien!$A:$C,3,FALSE),"?"))</f>
        <v/>
      </c>
    </row>
    <row r="907">
      <c r="A907" s="6" t="n"/>
      <c r="E907" s="7" t="n"/>
      <c r="F907" s="7" t="n"/>
      <c r="H907" s="8">
        <f>IF(D907="","",IFERROR(VLOOKUP(D907,Kategorien!$A:$C,3,FALSE),"?"))</f>
        <v/>
      </c>
    </row>
    <row r="908">
      <c r="A908" s="6" t="n"/>
      <c r="E908" s="7" t="n"/>
      <c r="F908" s="7" t="n"/>
      <c r="H908" s="8">
        <f>IF(D908="","",IFERROR(VLOOKUP(D908,Kategorien!$A:$C,3,FALSE),"?"))</f>
        <v/>
      </c>
    </row>
    <row r="909">
      <c r="A909" s="6" t="n"/>
      <c r="E909" s="7" t="n"/>
      <c r="F909" s="7" t="n"/>
      <c r="H909" s="8">
        <f>IF(D909="","",IFERROR(VLOOKUP(D909,Kategorien!$A:$C,3,FALSE),"?"))</f>
        <v/>
      </c>
    </row>
    <row r="910">
      <c r="A910" s="6" t="n"/>
      <c r="E910" s="7" t="n"/>
      <c r="F910" s="7" t="n"/>
      <c r="H910" s="8">
        <f>IF(D910="","",IFERROR(VLOOKUP(D910,Kategorien!$A:$C,3,FALSE),"?"))</f>
        <v/>
      </c>
    </row>
    <row r="911">
      <c r="A911" s="6" t="n"/>
      <c r="E911" s="7" t="n"/>
      <c r="F911" s="7" t="n"/>
      <c r="H911" s="8">
        <f>IF(D911="","",IFERROR(VLOOKUP(D911,Kategorien!$A:$C,3,FALSE),"?"))</f>
        <v/>
      </c>
    </row>
    <row r="912">
      <c r="A912" s="6" t="n"/>
      <c r="E912" s="7" t="n"/>
      <c r="F912" s="7" t="n"/>
      <c r="H912" s="8">
        <f>IF(D912="","",IFERROR(VLOOKUP(D912,Kategorien!$A:$C,3,FALSE),"?"))</f>
        <v/>
      </c>
    </row>
    <row r="913">
      <c r="A913" s="6" t="n"/>
      <c r="E913" s="7" t="n"/>
      <c r="F913" s="7" t="n"/>
      <c r="H913" s="8">
        <f>IF(D913="","",IFERROR(VLOOKUP(D913,Kategorien!$A:$C,3,FALSE),"?"))</f>
        <v/>
      </c>
    </row>
    <row r="914">
      <c r="A914" s="6" t="n"/>
      <c r="E914" s="7" t="n"/>
      <c r="F914" s="7" t="n"/>
      <c r="H914" s="8">
        <f>IF(D914="","",IFERROR(VLOOKUP(D914,Kategorien!$A:$C,3,FALSE),"?"))</f>
        <v/>
      </c>
    </row>
    <row r="915">
      <c r="A915" s="6" t="n"/>
      <c r="E915" s="7" t="n"/>
      <c r="F915" s="7" t="n"/>
      <c r="H915" s="8">
        <f>IF(D915="","",IFERROR(VLOOKUP(D915,Kategorien!$A:$C,3,FALSE),"?"))</f>
        <v/>
      </c>
    </row>
    <row r="916">
      <c r="A916" s="6" t="n"/>
      <c r="E916" s="7" t="n"/>
      <c r="F916" s="7" t="n"/>
      <c r="H916" s="8">
        <f>IF(D916="","",IFERROR(VLOOKUP(D916,Kategorien!$A:$C,3,FALSE),"?"))</f>
        <v/>
      </c>
    </row>
    <row r="917">
      <c r="A917" s="6" t="n"/>
      <c r="E917" s="7" t="n"/>
      <c r="F917" s="7" t="n"/>
      <c r="H917" s="8">
        <f>IF(D917="","",IFERROR(VLOOKUP(D917,Kategorien!$A:$C,3,FALSE),"?"))</f>
        <v/>
      </c>
    </row>
    <row r="918">
      <c r="A918" s="6" t="n"/>
      <c r="E918" s="7" t="n"/>
      <c r="F918" s="7" t="n"/>
      <c r="H918" s="8">
        <f>IF(D918="","",IFERROR(VLOOKUP(D918,Kategorien!$A:$C,3,FALSE),"?"))</f>
        <v/>
      </c>
    </row>
    <row r="919">
      <c r="A919" s="6" t="n"/>
      <c r="E919" s="7" t="n"/>
      <c r="F919" s="7" t="n"/>
      <c r="H919" s="8">
        <f>IF(D919="","",IFERROR(VLOOKUP(D919,Kategorien!$A:$C,3,FALSE),"?"))</f>
        <v/>
      </c>
    </row>
    <row r="920">
      <c r="A920" s="6" t="n"/>
      <c r="E920" s="7" t="n"/>
      <c r="F920" s="7" t="n"/>
      <c r="H920" s="8">
        <f>IF(D920="","",IFERROR(VLOOKUP(D920,Kategorien!$A:$C,3,FALSE),"?"))</f>
        <v/>
      </c>
    </row>
    <row r="921">
      <c r="A921" s="6" t="n"/>
      <c r="E921" s="7" t="n"/>
      <c r="F921" s="7" t="n"/>
      <c r="H921" s="8">
        <f>IF(D921="","",IFERROR(VLOOKUP(D921,Kategorien!$A:$C,3,FALSE),"?"))</f>
        <v/>
      </c>
    </row>
    <row r="922">
      <c r="A922" s="6" t="n"/>
      <c r="E922" s="7" t="n"/>
      <c r="F922" s="7" t="n"/>
      <c r="H922" s="8">
        <f>IF(D922="","",IFERROR(VLOOKUP(D922,Kategorien!$A:$C,3,FALSE),"?"))</f>
        <v/>
      </c>
    </row>
    <row r="923">
      <c r="A923" s="6" t="n"/>
      <c r="E923" s="7" t="n"/>
      <c r="F923" s="7" t="n"/>
      <c r="H923" s="8">
        <f>IF(D923="","",IFERROR(VLOOKUP(D923,Kategorien!$A:$C,3,FALSE),"?"))</f>
        <v/>
      </c>
    </row>
    <row r="924">
      <c r="A924" s="6" t="n"/>
      <c r="E924" s="7" t="n"/>
      <c r="F924" s="7" t="n"/>
      <c r="H924" s="8">
        <f>IF(D924="","",IFERROR(VLOOKUP(D924,Kategorien!$A:$C,3,FALSE),"?"))</f>
        <v/>
      </c>
    </row>
    <row r="925">
      <c r="A925" s="6" t="n"/>
      <c r="E925" s="7" t="n"/>
      <c r="F925" s="7" t="n"/>
      <c r="H925" s="8">
        <f>IF(D925="","",IFERROR(VLOOKUP(D925,Kategorien!$A:$C,3,FALSE),"?"))</f>
        <v/>
      </c>
    </row>
    <row r="926">
      <c r="A926" s="6" t="n"/>
      <c r="E926" s="7" t="n"/>
      <c r="F926" s="7" t="n"/>
      <c r="H926" s="8">
        <f>IF(D926="","",IFERROR(VLOOKUP(D926,Kategorien!$A:$C,3,FALSE),"?"))</f>
        <v/>
      </c>
    </row>
    <row r="927">
      <c r="A927" s="6" t="n"/>
      <c r="E927" s="7" t="n"/>
      <c r="F927" s="7" t="n"/>
      <c r="H927" s="8">
        <f>IF(D927="","",IFERROR(VLOOKUP(D927,Kategorien!$A:$C,3,FALSE),"?"))</f>
        <v/>
      </c>
    </row>
    <row r="928">
      <c r="A928" s="6" t="n"/>
      <c r="E928" s="7" t="n"/>
      <c r="F928" s="7" t="n"/>
      <c r="H928" s="8">
        <f>IF(D928="","",IFERROR(VLOOKUP(D928,Kategorien!$A:$C,3,FALSE),"?"))</f>
        <v/>
      </c>
    </row>
    <row r="929">
      <c r="A929" s="6" t="n"/>
      <c r="E929" s="7" t="n"/>
      <c r="F929" s="7" t="n"/>
      <c r="H929" s="8">
        <f>IF(D929="","",IFERROR(VLOOKUP(D929,Kategorien!$A:$C,3,FALSE),"?"))</f>
        <v/>
      </c>
    </row>
    <row r="930">
      <c r="A930" s="6" t="n"/>
      <c r="E930" s="7" t="n"/>
      <c r="F930" s="7" t="n"/>
      <c r="H930" s="8">
        <f>IF(D930="","",IFERROR(VLOOKUP(D930,Kategorien!$A:$C,3,FALSE),"?"))</f>
        <v/>
      </c>
    </row>
    <row r="931">
      <c r="A931" s="6" t="n"/>
      <c r="E931" s="7" t="n"/>
      <c r="F931" s="7" t="n"/>
      <c r="H931" s="8">
        <f>IF(D931="","",IFERROR(VLOOKUP(D931,Kategorien!$A:$C,3,FALSE),"?"))</f>
        <v/>
      </c>
    </row>
    <row r="932">
      <c r="A932" s="6" t="n"/>
      <c r="E932" s="7" t="n"/>
      <c r="F932" s="7" t="n"/>
      <c r="H932" s="8">
        <f>IF(D932="","",IFERROR(VLOOKUP(D932,Kategorien!$A:$C,3,FALSE),"?"))</f>
        <v/>
      </c>
    </row>
    <row r="933">
      <c r="A933" s="6" t="n"/>
      <c r="E933" s="7" t="n"/>
      <c r="F933" s="7" t="n"/>
      <c r="H933" s="8">
        <f>IF(D933="","",IFERROR(VLOOKUP(D933,Kategorien!$A:$C,3,FALSE),"?"))</f>
        <v/>
      </c>
    </row>
    <row r="934">
      <c r="A934" s="6" t="n"/>
      <c r="E934" s="7" t="n"/>
      <c r="F934" s="7" t="n"/>
      <c r="H934" s="8">
        <f>IF(D934="","",IFERROR(VLOOKUP(D934,Kategorien!$A:$C,3,FALSE),"?"))</f>
        <v/>
      </c>
    </row>
    <row r="935">
      <c r="A935" s="6" t="n"/>
      <c r="E935" s="7" t="n"/>
      <c r="F935" s="7" t="n"/>
      <c r="H935" s="8">
        <f>IF(D935="","",IFERROR(VLOOKUP(D935,Kategorien!$A:$C,3,FALSE),"?"))</f>
        <v/>
      </c>
    </row>
    <row r="936">
      <c r="A936" s="6" t="n"/>
      <c r="E936" s="7" t="n"/>
      <c r="F936" s="7" t="n"/>
      <c r="H936" s="8">
        <f>IF(D936="","",IFERROR(VLOOKUP(D936,Kategorien!$A:$C,3,FALSE),"?"))</f>
        <v/>
      </c>
    </row>
    <row r="937">
      <c r="A937" s="6" t="n"/>
      <c r="E937" s="7" t="n"/>
      <c r="F937" s="7" t="n"/>
      <c r="H937" s="8">
        <f>IF(D937="","",IFERROR(VLOOKUP(D937,Kategorien!$A:$C,3,FALSE),"?"))</f>
        <v/>
      </c>
    </row>
    <row r="938">
      <c r="A938" s="6" t="n"/>
      <c r="E938" s="7" t="n"/>
      <c r="F938" s="7" t="n"/>
      <c r="H938" s="8">
        <f>IF(D938="","",IFERROR(VLOOKUP(D938,Kategorien!$A:$C,3,FALSE),"?"))</f>
        <v/>
      </c>
    </row>
    <row r="939">
      <c r="A939" s="6" t="n"/>
      <c r="E939" s="7" t="n"/>
      <c r="F939" s="7" t="n"/>
      <c r="H939" s="8">
        <f>IF(D939="","",IFERROR(VLOOKUP(D939,Kategorien!$A:$C,3,FALSE),"?"))</f>
        <v/>
      </c>
    </row>
    <row r="940">
      <c r="A940" s="6" t="n"/>
      <c r="E940" s="7" t="n"/>
      <c r="F940" s="7" t="n"/>
      <c r="H940" s="8">
        <f>IF(D940="","",IFERROR(VLOOKUP(D940,Kategorien!$A:$C,3,FALSE),"?"))</f>
        <v/>
      </c>
    </row>
    <row r="941">
      <c r="A941" s="6" t="n"/>
      <c r="E941" s="7" t="n"/>
      <c r="F941" s="7" t="n"/>
      <c r="H941" s="8">
        <f>IF(D941="","",IFERROR(VLOOKUP(D941,Kategorien!$A:$C,3,FALSE),"?"))</f>
        <v/>
      </c>
    </row>
    <row r="942">
      <c r="A942" s="6" t="n"/>
      <c r="E942" s="7" t="n"/>
      <c r="F942" s="7" t="n"/>
      <c r="H942" s="8">
        <f>IF(D942="","",IFERROR(VLOOKUP(D942,Kategorien!$A:$C,3,FALSE),"?"))</f>
        <v/>
      </c>
    </row>
    <row r="943">
      <c r="A943" s="6" t="n"/>
      <c r="E943" s="7" t="n"/>
      <c r="F943" s="7" t="n"/>
      <c r="H943" s="8">
        <f>IF(D943="","",IFERROR(VLOOKUP(D943,Kategorien!$A:$C,3,FALSE),"?"))</f>
        <v/>
      </c>
    </row>
    <row r="944">
      <c r="A944" s="6" t="n"/>
      <c r="E944" s="7" t="n"/>
      <c r="F944" s="7" t="n"/>
      <c r="H944" s="8">
        <f>IF(D944="","",IFERROR(VLOOKUP(D944,Kategorien!$A:$C,3,FALSE),"?"))</f>
        <v/>
      </c>
    </row>
    <row r="945">
      <c r="A945" s="6" t="n"/>
      <c r="E945" s="7" t="n"/>
      <c r="F945" s="7" t="n"/>
      <c r="H945" s="8">
        <f>IF(D945="","",IFERROR(VLOOKUP(D945,Kategorien!$A:$C,3,FALSE),"?"))</f>
        <v/>
      </c>
    </row>
    <row r="946">
      <c r="A946" s="6" t="n"/>
      <c r="E946" s="7" t="n"/>
      <c r="F946" s="7" t="n"/>
      <c r="H946" s="8">
        <f>IF(D946="","",IFERROR(VLOOKUP(D946,Kategorien!$A:$C,3,FALSE),"?"))</f>
        <v/>
      </c>
    </row>
    <row r="947">
      <c r="A947" s="6" t="n"/>
      <c r="E947" s="7" t="n"/>
      <c r="F947" s="7" t="n"/>
      <c r="H947" s="8">
        <f>IF(D947="","",IFERROR(VLOOKUP(D947,Kategorien!$A:$C,3,FALSE),"?"))</f>
        <v/>
      </c>
    </row>
    <row r="948">
      <c r="A948" s="6" t="n"/>
      <c r="E948" s="7" t="n"/>
      <c r="F948" s="7" t="n"/>
      <c r="H948" s="8">
        <f>IF(D948="","",IFERROR(VLOOKUP(D948,Kategorien!$A:$C,3,FALSE),"?"))</f>
        <v/>
      </c>
    </row>
    <row r="949">
      <c r="A949" s="6" t="n"/>
      <c r="E949" s="7" t="n"/>
      <c r="F949" s="7" t="n"/>
      <c r="H949" s="8">
        <f>IF(D949="","",IFERROR(VLOOKUP(D949,Kategorien!$A:$C,3,FALSE),"?"))</f>
        <v/>
      </c>
    </row>
    <row r="950">
      <c r="A950" s="6" t="n"/>
      <c r="E950" s="7" t="n"/>
      <c r="F950" s="7" t="n"/>
      <c r="H950" s="8">
        <f>IF(D950="","",IFERROR(VLOOKUP(D950,Kategorien!$A:$C,3,FALSE),"?"))</f>
        <v/>
      </c>
    </row>
    <row r="951">
      <c r="A951" s="6" t="n"/>
      <c r="E951" s="7" t="n"/>
      <c r="F951" s="7" t="n"/>
      <c r="H951" s="8">
        <f>IF(D951="","",IFERROR(VLOOKUP(D951,Kategorien!$A:$C,3,FALSE),"?"))</f>
        <v/>
      </c>
    </row>
    <row r="952">
      <c r="A952" s="6" t="n"/>
      <c r="E952" s="7" t="n"/>
      <c r="F952" s="7" t="n"/>
      <c r="H952" s="8">
        <f>IF(D952="","",IFERROR(VLOOKUP(D952,Kategorien!$A:$C,3,FALSE),"?"))</f>
        <v/>
      </c>
    </row>
    <row r="953">
      <c r="A953" s="6" t="n"/>
      <c r="E953" s="7" t="n"/>
      <c r="F953" s="7" t="n"/>
      <c r="H953" s="8">
        <f>IF(D953="","",IFERROR(VLOOKUP(D953,Kategorien!$A:$C,3,FALSE),"?"))</f>
        <v/>
      </c>
    </row>
    <row r="954">
      <c r="A954" s="6" t="n"/>
      <c r="E954" s="7" t="n"/>
      <c r="F954" s="7" t="n"/>
      <c r="H954" s="8">
        <f>IF(D954="","",IFERROR(VLOOKUP(D954,Kategorien!$A:$C,3,FALSE),"?"))</f>
        <v/>
      </c>
    </row>
    <row r="955">
      <c r="A955" s="6" t="n"/>
      <c r="E955" s="7" t="n"/>
      <c r="F955" s="7" t="n"/>
      <c r="H955" s="8">
        <f>IF(D955="","",IFERROR(VLOOKUP(D955,Kategorien!$A:$C,3,FALSE),"?"))</f>
        <v/>
      </c>
    </row>
    <row r="956">
      <c r="A956" s="6" t="n"/>
      <c r="E956" s="7" t="n"/>
      <c r="F956" s="7" t="n"/>
      <c r="H956" s="8">
        <f>IF(D956="","",IFERROR(VLOOKUP(D956,Kategorien!$A:$C,3,FALSE),"?"))</f>
        <v/>
      </c>
    </row>
    <row r="957">
      <c r="A957" s="6" t="n"/>
      <c r="E957" s="7" t="n"/>
      <c r="F957" s="7" t="n"/>
      <c r="H957" s="8">
        <f>IF(D957="","",IFERROR(VLOOKUP(D957,Kategorien!$A:$C,3,FALSE),"?"))</f>
        <v/>
      </c>
    </row>
    <row r="958">
      <c r="A958" s="6" t="n"/>
      <c r="E958" s="7" t="n"/>
      <c r="F958" s="7" t="n"/>
      <c r="H958" s="8">
        <f>IF(D958="","",IFERROR(VLOOKUP(D958,Kategorien!$A:$C,3,FALSE),"?"))</f>
        <v/>
      </c>
    </row>
    <row r="959">
      <c r="A959" s="6" t="n"/>
      <c r="E959" s="7" t="n"/>
      <c r="F959" s="7" t="n"/>
      <c r="H959" s="8">
        <f>IF(D959="","",IFERROR(VLOOKUP(D959,Kategorien!$A:$C,3,FALSE),"?"))</f>
        <v/>
      </c>
    </row>
    <row r="960">
      <c r="A960" s="6" t="n"/>
      <c r="E960" s="7" t="n"/>
      <c r="F960" s="7" t="n"/>
      <c r="H960" s="8">
        <f>IF(D960="","",IFERROR(VLOOKUP(D960,Kategorien!$A:$C,3,FALSE),"?"))</f>
        <v/>
      </c>
    </row>
    <row r="961">
      <c r="A961" s="6" t="n"/>
      <c r="E961" s="7" t="n"/>
      <c r="F961" s="7" t="n"/>
      <c r="H961" s="8">
        <f>IF(D961="","",IFERROR(VLOOKUP(D961,Kategorien!$A:$C,3,FALSE),"?"))</f>
        <v/>
      </c>
    </row>
    <row r="962">
      <c r="A962" s="6" t="n"/>
      <c r="E962" s="7" t="n"/>
      <c r="F962" s="7" t="n"/>
      <c r="H962" s="8">
        <f>IF(D962="","",IFERROR(VLOOKUP(D962,Kategorien!$A:$C,3,FALSE),"?"))</f>
        <v/>
      </c>
    </row>
    <row r="963">
      <c r="A963" s="6" t="n"/>
      <c r="E963" s="7" t="n"/>
      <c r="F963" s="7" t="n"/>
      <c r="H963" s="8">
        <f>IF(D963="","",IFERROR(VLOOKUP(D963,Kategorien!$A:$C,3,FALSE),"?"))</f>
        <v/>
      </c>
    </row>
    <row r="964">
      <c r="A964" s="6" t="n"/>
      <c r="E964" s="7" t="n"/>
      <c r="F964" s="7" t="n"/>
      <c r="H964" s="8">
        <f>IF(D964="","",IFERROR(VLOOKUP(D964,Kategorien!$A:$C,3,FALSE),"?"))</f>
        <v/>
      </c>
    </row>
    <row r="965">
      <c r="A965" s="6" t="n"/>
      <c r="E965" s="7" t="n"/>
      <c r="F965" s="7" t="n"/>
      <c r="H965" s="8">
        <f>IF(D965="","",IFERROR(VLOOKUP(D965,Kategorien!$A:$C,3,FALSE),"?"))</f>
        <v/>
      </c>
    </row>
    <row r="966">
      <c r="A966" s="6" t="n"/>
      <c r="E966" s="7" t="n"/>
      <c r="F966" s="7" t="n"/>
      <c r="H966" s="8">
        <f>IF(D966="","",IFERROR(VLOOKUP(D966,Kategorien!$A:$C,3,FALSE),"?"))</f>
        <v/>
      </c>
    </row>
    <row r="967">
      <c r="A967" s="6" t="n"/>
      <c r="E967" s="7" t="n"/>
      <c r="F967" s="7" t="n"/>
      <c r="H967" s="8">
        <f>IF(D967="","",IFERROR(VLOOKUP(D967,Kategorien!$A:$C,3,FALSE),"?"))</f>
        <v/>
      </c>
    </row>
    <row r="968">
      <c r="A968" s="6" t="n"/>
      <c r="E968" s="7" t="n"/>
      <c r="F968" s="7" t="n"/>
      <c r="H968" s="8">
        <f>IF(D968="","",IFERROR(VLOOKUP(D968,Kategorien!$A:$C,3,FALSE),"?"))</f>
        <v/>
      </c>
    </row>
    <row r="969">
      <c r="A969" s="6" t="n"/>
      <c r="E969" s="7" t="n"/>
      <c r="F969" s="7" t="n"/>
      <c r="H969" s="8">
        <f>IF(D969="","",IFERROR(VLOOKUP(D969,Kategorien!$A:$C,3,FALSE),"?"))</f>
        <v/>
      </c>
    </row>
    <row r="970">
      <c r="A970" s="6" t="n"/>
      <c r="E970" s="7" t="n"/>
      <c r="F970" s="7" t="n"/>
      <c r="H970" s="8">
        <f>IF(D970="","",IFERROR(VLOOKUP(D970,Kategorien!$A:$C,3,FALSE),"?"))</f>
        <v/>
      </c>
    </row>
    <row r="971">
      <c r="A971" s="6" t="n"/>
      <c r="E971" s="7" t="n"/>
      <c r="F971" s="7" t="n"/>
      <c r="H971" s="8">
        <f>IF(D971="","",IFERROR(VLOOKUP(D971,Kategorien!$A:$C,3,FALSE),"?"))</f>
        <v/>
      </c>
    </row>
    <row r="972">
      <c r="A972" s="6" t="n"/>
      <c r="E972" s="7" t="n"/>
      <c r="F972" s="7" t="n"/>
      <c r="H972" s="8">
        <f>IF(D972="","",IFERROR(VLOOKUP(D972,Kategorien!$A:$C,3,FALSE),"?"))</f>
        <v/>
      </c>
    </row>
    <row r="973">
      <c r="A973" s="6" t="n"/>
      <c r="E973" s="7" t="n"/>
      <c r="F973" s="7" t="n"/>
      <c r="H973" s="8">
        <f>IF(D973="","",IFERROR(VLOOKUP(D973,Kategorien!$A:$C,3,FALSE),"?"))</f>
        <v/>
      </c>
    </row>
    <row r="974">
      <c r="A974" s="6" t="n"/>
      <c r="E974" s="7" t="n"/>
      <c r="F974" s="7" t="n"/>
      <c r="H974" s="8">
        <f>IF(D974="","",IFERROR(VLOOKUP(D974,Kategorien!$A:$C,3,FALSE),"?"))</f>
        <v/>
      </c>
    </row>
    <row r="975">
      <c r="A975" s="6" t="n"/>
      <c r="E975" s="7" t="n"/>
      <c r="F975" s="7" t="n"/>
      <c r="H975" s="8">
        <f>IF(D975="","",IFERROR(VLOOKUP(D975,Kategorien!$A:$C,3,FALSE),"?"))</f>
        <v/>
      </c>
    </row>
    <row r="976">
      <c r="A976" s="6" t="n"/>
      <c r="E976" s="7" t="n"/>
      <c r="F976" s="7" t="n"/>
      <c r="H976" s="8">
        <f>IF(D976="","",IFERROR(VLOOKUP(D976,Kategorien!$A:$C,3,FALSE),"?"))</f>
        <v/>
      </c>
    </row>
    <row r="977">
      <c r="A977" s="6" t="n"/>
      <c r="E977" s="7" t="n"/>
      <c r="F977" s="7" t="n"/>
      <c r="H977" s="8">
        <f>IF(D977="","",IFERROR(VLOOKUP(D977,Kategorien!$A:$C,3,FALSE),"?"))</f>
        <v/>
      </c>
    </row>
    <row r="978">
      <c r="A978" s="6" t="n"/>
      <c r="E978" s="7" t="n"/>
      <c r="F978" s="7" t="n"/>
      <c r="H978" s="8">
        <f>IF(D978="","",IFERROR(VLOOKUP(D978,Kategorien!$A:$C,3,FALSE),"?"))</f>
        <v/>
      </c>
    </row>
    <row r="979">
      <c r="A979" s="6" t="n"/>
      <c r="E979" s="7" t="n"/>
      <c r="F979" s="7" t="n"/>
      <c r="H979" s="8">
        <f>IF(D979="","",IFERROR(VLOOKUP(D979,Kategorien!$A:$C,3,FALSE),"?"))</f>
        <v/>
      </c>
    </row>
    <row r="980">
      <c r="A980" s="6" t="n"/>
      <c r="E980" s="7" t="n"/>
      <c r="F980" s="7" t="n"/>
      <c r="H980" s="8">
        <f>IF(D980="","",IFERROR(VLOOKUP(D980,Kategorien!$A:$C,3,FALSE),"?"))</f>
        <v/>
      </c>
    </row>
    <row r="981">
      <c r="A981" s="6" t="n"/>
      <c r="E981" s="7" t="n"/>
      <c r="F981" s="7" t="n"/>
      <c r="H981" s="8">
        <f>IF(D981="","",IFERROR(VLOOKUP(D981,Kategorien!$A:$C,3,FALSE),"?"))</f>
        <v/>
      </c>
    </row>
    <row r="982">
      <c r="A982" s="6" t="n"/>
      <c r="E982" s="7" t="n"/>
      <c r="F982" s="7" t="n"/>
      <c r="H982" s="8">
        <f>IF(D982="","",IFERROR(VLOOKUP(D982,Kategorien!$A:$C,3,FALSE),"?"))</f>
        <v/>
      </c>
    </row>
    <row r="983">
      <c r="A983" s="6" t="n"/>
      <c r="E983" s="7" t="n"/>
      <c r="F983" s="7" t="n"/>
      <c r="H983" s="8">
        <f>IF(D983="","",IFERROR(VLOOKUP(D983,Kategorien!$A:$C,3,FALSE),"?"))</f>
        <v/>
      </c>
    </row>
    <row r="984">
      <c r="A984" s="6" t="n"/>
      <c r="E984" s="7" t="n"/>
      <c r="F984" s="7" t="n"/>
      <c r="H984" s="8">
        <f>IF(D984="","",IFERROR(VLOOKUP(D984,Kategorien!$A:$C,3,FALSE),"?"))</f>
        <v/>
      </c>
    </row>
    <row r="985">
      <c r="A985" s="6" t="n"/>
      <c r="E985" s="7" t="n"/>
      <c r="F985" s="7" t="n"/>
      <c r="H985" s="8">
        <f>IF(D985="","",IFERROR(VLOOKUP(D985,Kategorien!$A:$C,3,FALSE),"?"))</f>
        <v/>
      </c>
    </row>
    <row r="986">
      <c r="A986" s="6" t="n"/>
      <c r="E986" s="7" t="n"/>
      <c r="F986" s="7" t="n"/>
      <c r="H986" s="8">
        <f>IF(D986="","",IFERROR(VLOOKUP(D986,Kategorien!$A:$C,3,FALSE),"?"))</f>
        <v/>
      </c>
    </row>
    <row r="987">
      <c r="A987" s="6" t="n"/>
      <c r="E987" s="7" t="n"/>
      <c r="F987" s="7" t="n"/>
      <c r="H987" s="8">
        <f>IF(D987="","",IFERROR(VLOOKUP(D987,Kategorien!$A:$C,3,FALSE),"?"))</f>
        <v/>
      </c>
    </row>
    <row r="988">
      <c r="A988" s="6" t="n"/>
      <c r="E988" s="7" t="n"/>
      <c r="F988" s="7" t="n"/>
      <c r="H988" s="8">
        <f>IF(D988="","",IFERROR(VLOOKUP(D988,Kategorien!$A:$C,3,FALSE),"?"))</f>
        <v/>
      </c>
    </row>
    <row r="989">
      <c r="A989" s="6" t="n"/>
      <c r="E989" s="7" t="n"/>
      <c r="F989" s="7" t="n"/>
      <c r="H989" s="8">
        <f>IF(D989="","",IFERROR(VLOOKUP(D989,Kategorien!$A:$C,3,FALSE),"?"))</f>
        <v/>
      </c>
    </row>
    <row r="990">
      <c r="A990" s="6" t="n"/>
      <c r="E990" s="7" t="n"/>
      <c r="F990" s="7" t="n"/>
      <c r="H990" s="8">
        <f>IF(D990="","",IFERROR(VLOOKUP(D990,Kategorien!$A:$C,3,FALSE),"?"))</f>
        <v/>
      </c>
    </row>
    <row r="991">
      <c r="A991" s="6" t="n"/>
      <c r="E991" s="7" t="n"/>
      <c r="F991" s="7" t="n"/>
      <c r="H991" s="8">
        <f>IF(D991="","",IFERROR(VLOOKUP(D991,Kategorien!$A:$C,3,FALSE),"?"))</f>
        <v/>
      </c>
    </row>
    <row r="992">
      <c r="A992" s="6" t="n"/>
      <c r="E992" s="7" t="n"/>
      <c r="F992" s="7" t="n"/>
      <c r="H992" s="8">
        <f>IF(D992="","",IFERROR(VLOOKUP(D992,Kategorien!$A:$C,3,FALSE),"?"))</f>
        <v/>
      </c>
    </row>
    <row r="993">
      <c r="A993" s="6" t="n"/>
      <c r="E993" s="7" t="n"/>
      <c r="F993" s="7" t="n"/>
      <c r="H993" s="8">
        <f>IF(D993="","",IFERROR(VLOOKUP(D993,Kategorien!$A:$C,3,FALSE),"?"))</f>
        <v/>
      </c>
    </row>
    <row r="994">
      <c r="A994" s="6" t="n"/>
      <c r="E994" s="7" t="n"/>
      <c r="F994" s="7" t="n"/>
      <c r="H994" s="8">
        <f>IF(D994="","",IFERROR(VLOOKUP(D994,Kategorien!$A:$C,3,FALSE),"?"))</f>
        <v/>
      </c>
    </row>
    <row r="995">
      <c r="A995" s="6" t="n"/>
      <c r="E995" s="7" t="n"/>
      <c r="F995" s="7" t="n"/>
      <c r="H995" s="8">
        <f>IF(D995="","",IFERROR(VLOOKUP(D995,Kategorien!$A:$C,3,FALSE),"?"))</f>
        <v/>
      </c>
    </row>
    <row r="996">
      <c r="A996" s="6" t="n"/>
      <c r="E996" s="7" t="n"/>
      <c r="F996" s="7" t="n"/>
      <c r="H996" s="8">
        <f>IF(D996="","",IFERROR(VLOOKUP(D996,Kategorien!$A:$C,3,FALSE),"?"))</f>
        <v/>
      </c>
    </row>
    <row r="997">
      <c r="A997" s="6" t="n"/>
      <c r="E997" s="7" t="n"/>
      <c r="F997" s="7" t="n"/>
      <c r="H997" s="8">
        <f>IF(D997="","",IFERROR(VLOOKUP(D997,Kategorien!$A:$C,3,FALSE),"?"))</f>
        <v/>
      </c>
    </row>
    <row r="998">
      <c r="A998" s="6" t="n"/>
      <c r="E998" s="7" t="n"/>
      <c r="F998" s="7" t="n"/>
      <c r="H998" s="8">
        <f>IF(D998="","",IFERROR(VLOOKUP(D998,Kategorien!$A:$C,3,FALSE),"?"))</f>
        <v/>
      </c>
    </row>
    <row r="999">
      <c r="A999" s="6" t="n"/>
      <c r="E999" s="7" t="n"/>
      <c r="F999" s="7" t="n"/>
      <c r="H999" s="8">
        <f>IF(D999="","",IFERROR(VLOOKUP(D999,Kategorien!$A:$C,3,FALSE),"?"))</f>
        <v/>
      </c>
    </row>
    <row r="1000">
      <c r="A1000" s="6" t="n"/>
      <c r="E1000" s="7" t="n"/>
      <c r="F1000" s="7" t="n"/>
      <c r="H1000" s="8">
        <f>IF(D1000="","",IFERROR(VLOOKUP(D1000,Kategorien!$A:$C,3,FALSE),"?"))</f>
        <v/>
      </c>
    </row>
    <row r="1001">
      <c r="A1001" s="6" t="n"/>
      <c r="E1001" s="7" t="n"/>
      <c r="F1001" s="7" t="n"/>
      <c r="H1001" s="8">
        <f>IF(D1001="","",IFERROR(VLOOKUP(D1001,Kategorien!$A:$C,3,FALSE),"?"))</f>
        <v/>
      </c>
    </row>
  </sheetData>
  <dataValidations count="3">
    <dataValidation sqref="D2:D1001" showDropDown="0" showInputMessage="0" showErrorMessage="0" allowBlank="1" type="list">
      <formula1>=Kategorien!$A$2:$A$100</formula1>
    </dataValidation>
    <dataValidation sqref="G2:G1001" showDropDown="0" showInputMessage="0" showErrorMessage="0" allowBlank="1" type="list">
      <formula1>"Bank,Kassa,PayPal"</formula1>
    </dataValidation>
    <dataValidation sqref="E2:F1001" showDropDown="0" showInputMessage="0" showErrorMessage="1" allowBlank="1" error="Beträge immer positiv eintragen - Einnahme oder Ausgabe wählen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16" customWidth="1" min="3" max="3"/>
    <col width="16" customWidth="1" min="4" max="4"/>
    <col width="16" customWidth="1" min="5" max="5"/>
  </cols>
  <sheetData>
    <row r="1">
      <c r="A1" s="9" t="inlineStr">
        <is>
          <t>Übersicht 2026</t>
        </is>
      </c>
    </row>
    <row r="3">
      <c r="A3" t="inlineStr">
        <is>
          <t>Einnahmen</t>
        </is>
      </c>
      <c r="B3" s="10">
        <f>SUM(Buchungen!$E$2:$E$1001)</f>
        <v/>
      </c>
    </row>
    <row r="4">
      <c r="A4" t="inlineStr">
        <is>
          <t>Ausgaben</t>
        </is>
      </c>
      <c r="B4" s="10">
        <f>SUM(Buchungen!$F$2:$F$1001)</f>
        <v/>
      </c>
    </row>
    <row r="5">
      <c r="A5" s="11" t="inlineStr">
        <is>
          <t>Ergebnis</t>
        </is>
      </c>
      <c r="B5" s="12">
        <f>B3-B4</f>
        <v/>
      </c>
    </row>
    <row r="7">
      <c r="A7" s="11" t="inlineStr">
        <is>
          <t>Kleinunternehmergrenze</t>
        </is>
      </c>
    </row>
    <row r="8">
      <c r="A8" t="inlineStr">
        <is>
          <t>Grenze (Umsatz brutto)</t>
        </is>
      </c>
      <c r="B8" s="10" t="n">
        <v>55000</v>
      </c>
    </row>
    <row r="9">
      <c r="A9" t="inlineStr">
        <is>
          <t>Davon erreicht</t>
        </is>
      </c>
      <c r="B9" s="13">
        <f>IF(B8=0,0,B3/B8)</f>
        <v/>
      </c>
    </row>
    <row r="10">
      <c r="A10" s="14" t="inlineStr">
        <is>
          <t>Richtwert: Einnahmen hier = alle Einnahmen der Vorlage. Was genau zum Umsatz zählt, klärt dein Steuerberater.</t>
        </is>
      </c>
    </row>
    <row r="12">
      <c r="A12" s="5" t="inlineStr">
        <is>
          <t>E1a-Kennzahl</t>
        </is>
      </c>
      <c r="B12" s="5" t="inlineStr">
        <is>
          <t>Kategorien</t>
        </is>
      </c>
      <c r="C12" s="5" t="inlineStr">
        <is>
          <t>Einnahmen</t>
        </is>
      </c>
      <c r="D12" s="5" t="inlineStr">
        <is>
          <t>Ausgaben</t>
        </is>
      </c>
    </row>
    <row r="13">
      <c r="A13" t="n">
        <v>9040</v>
      </c>
      <c r="B13" s="3" t="inlineStr">
        <is>
          <t>Umsatzerlöse</t>
        </is>
      </c>
      <c r="C13" s="7">
        <f>SUMIF(Buchungen!$H$2:$H$1001,A13,Buchungen!$E$2:$E$1001)</f>
        <v/>
      </c>
      <c r="D13" s="7">
        <f>SUMIF(Buchungen!$H$2:$H$1001,A13,Buchungen!$F$2:$F$1001)</f>
        <v/>
      </c>
    </row>
    <row r="14">
      <c r="A14" t="n">
        <v>9060</v>
      </c>
      <c r="B14" s="3" t="inlineStr">
        <is>
          <t>Sonstige Erträge</t>
        </is>
      </c>
      <c r="C14" s="7">
        <f>SUMIF(Buchungen!$H$2:$H$1001,A14,Buchungen!$E$2:$E$1001)</f>
        <v/>
      </c>
      <c r="D14" s="7">
        <f>SUMIF(Buchungen!$H$2:$H$1001,A14,Buchungen!$F$2:$F$1001)</f>
        <v/>
      </c>
    </row>
    <row r="15">
      <c r="A15" t="n">
        <v>9100</v>
      </c>
      <c r="B15" s="3" t="inlineStr">
        <is>
          <t>Material &amp; Wareneinkauf</t>
        </is>
      </c>
      <c r="C15" s="7">
        <f>SUMIF(Buchungen!$H$2:$H$1001,A15,Buchungen!$E$2:$E$1001)</f>
        <v/>
      </c>
      <c r="D15" s="7">
        <f>SUMIF(Buchungen!$H$2:$H$1001,A15,Buchungen!$F$2:$F$1001)</f>
        <v/>
      </c>
    </row>
    <row r="16">
      <c r="A16" t="n">
        <v>9110</v>
      </c>
      <c r="B16" s="3" t="inlineStr">
        <is>
          <t>Fremdleistungen</t>
        </is>
      </c>
      <c r="C16" s="7">
        <f>SUMIF(Buchungen!$H$2:$H$1001,A16,Buchungen!$E$2:$E$1001)</f>
        <v/>
      </c>
      <c r="D16" s="7">
        <f>SUMIF(Buchungen!$H$2:$H$1001,A16,Buchungen!$F$2:$F$1001)</f>
        <v/>
      </c>
    </row>
    <row r="17">
      <c r="A17" t="n">
        <v>9130</v>
      </c>
      <c r="B17" s="3" t="inlineStr">
        <is>
          <t>Werkzeug &amp; Kleingeräte, GWG &amp; Abschreibung</t>
        </is>
      </c>
      <c r="C17" s="7">
        <f>SUMIF(Buchungen!$H$2:$H$1001,A17,Buchungen!$E$2:$E$1001)</f>
        <v/>
      </c>
      <c r="D17" s="7">
        <f>SUMIF(Buchungen!$H$2:$H$1001,A17,Buchungen!$F$2:$F$1001)</f>
        <v/>
      </c>
    </row>
    <row r="18">
      <c r="A18" t="n">
        <v>9150</v>
      </c>
      <c r="B18" s="3" t="inlineStr">
        <is>
          <t>Reisekosten &amp; Kilometergeld</t>
        </is>
      </c>
      <c r="C18" s="7">
        <f>SUMIF(Buchungen!$H$2:$H$1001,A18,Buchungen!$E$2:$E$1001)</f>
        <v/>
      </c>
      <c r="D18" s="7">
        <f>SUMIF(Buchungen!$H$2:$H$1001,A18,Buchungen!$F$2:$F$1001)</f>
        <v/>
      </c>
    </row>
    <row r="19">
      <c r="A19" t="n">
        <v>9160</v>
      </c>
      <c r="B19" s="3" t="inlineStr">
        <is>
          <t>Kfz-Kosten</t>
        </is>
      </c>
      <c r="C19" s="7">
        <f>SUMIF(Buchungen!$H$2:$H$1001,A19,Buchungen!$E$2:$E$1001)</f>
        <v/>
      </c>
      <c r="D19" s="7">
        <f>SUMIF(Buchungen!$H$2:$H$1001,A19,Buchungen!$F$2:$F$1001)</f>
        <v/>
      </c>
    </row>
    <row r="20">
      <c r="A20" t="n">
        <v>9170</v>
      </c>
      <c r="B20" s="3" t="inlineStr">
        <is>
          <t>Miete &amp; Arbeitsplatz</t>
        </is>
      </c>
      <c r="C20" s="7">
        <f>SUMIF(Buchungen!$H$2:$H$1001,A20,Buchungen!$E$2:$E$1001)</f>
        <v/>
      </c>
      <c r="D20" s="7">
        <f>SUMIF(Buchungen!$H$2:$H$1001,A20,Buchungen!$F$2:$F$1001)</f>
        <v/>
      </c>
    </row>
    <row r="21">
      <c r="A21" t="n">
        <v>9190</v>
      </c>
      <c r="B21" s="3" t="inlineStr">
        <is>
          <t>Werbung</t>
        </is>
      </c>
      <c r="C21" s="7">
        <f>SUMIF(Buchungen!$H$2:$H$1001,A21,Buchungen!$E$2:$E$1001)</f>
        <v/>
      </c>
      <c r="D21" s="7">
        <f>SUMIF(Buchungen!$H$2:$H$1001,A21,Buchungen!$F$2:$F$1001)</f>
        <v/>
      </c>
    </row>
    <row r="22">
      <c r="A22" t="n">
        <v>9220</v>
      </c>
      <c r="B22" s="3" t="inlineStr">
        <is>
          <t>SVS-Beiträge</t>
        </is>
      </c>
      <c r="C22" s="7">
        <f>SUMIF(Buchungen!$H$2:$H$1001,A22,Buchungen!$E$2:$E$1001)</f>
        <v/>
      </c>
      <c r="D22" s="7">
        <f>SUMIF(Buchungen!$H$2:$H$1001,A22,Buchungen!$F$2:$F$1001)</f>
        <v/>
      </c>
    </row>
    <row r="23">
      <c r="A23" t="n">
        <v>9230</v>
      </c>
      <c r="B23" s="3" t="inlineStr">
        <is>
          <t>Telefon &amp; Internet, Software &amp; Abos, Versicherungen, Steuerberatung, Bankspesen, Sonstiges</t>
        </is>
      </c>
      <c r="C23" s="7">
        <f>SUMIF(Buchungen!$H$2:$H$1001,A23,Buchungen!$E$2:$E$1001)</f>
        <v/>
      </c>
      <c r="D23" s="7">
        <f>SUMIF(Buchungen!$H$2:$H$1001,A23,Buchungen!$F$2:$F$1001)</f>
        <v/>
      </c>
    </row>
    <row r="24">
      <c r="A24" t="inlineStr">
        <is>
          <t>?</t>
        </is>
      </c>
      <c r="B24" t="inlineStr">
        <is>
          <t>Kategorie nicht in der Liste - bitte prüfen</t>
        </is>
      </c>
      <c r="C24" s="7">
        <f>SUMIF(Buchungen!$H$2:$H$1001,"~?",Buchungen!$E$2:$E$1001)</f>
        <v/>
      </c>
      <c r="D24" s="7">
        <f>SUMIF(Buchungen!$H$2:$H$1001,"~?",Buchungen!$F$2:$F$1001)</f>
        <v/>
      </c>
    </row>
    <row r="26">
      <c r="A26" s="5" t="inlineStr">
        <is>
          <t>Monat</t>
        </is>
      </c>
      <c r="B26" s="5" t="inlineStr"/>
      <c r="C26" s="5" t="inlineStr">
        <is>
          <t>Einnahmen</t>
        </is>
      </c>
      <c r="D26" s="5" t="inlineStr">
        <is>
          <t>Ausgaben</t>
        </is>
      </c>
      <c r="E26" s="5" t="inlineStr">
        <is>
          <t>Ergebnis</t>
        </is>
      </c>
    </row>
    <row r="27">
      <c r="A27" t="inlineStr">
        <is>
          <t>Jänner</t>
        </is>
      </c>
      <c r="C27" s="7">
        <f>SUMPRODUCT(ISNUMBER(Buchungen!$A$2:$A$1001)*(MONTH(Buchungen!$A$2:$A$1001)=1),Buchungen!$E$2:$E$1001)</f>
        <v/>
      </c>
      <c r="D27" s="7">
        <f>SUMPRODUCT(ISNUMBER(Buchungen!$A$2:$A$1001)*(MONTH(Buchungen!$A$2:$A$1001)=1),Buchungen!$F$2:$F$1001)</f>
        <v/>
      </c>
      <c r="E27" s="7">
        <f>C27-D27</f>
        <v/>
      </c>
    </row>
    <row r="28">
      <c r="A28" t="inlineStr">
        <is>
          <t>Februar</t>
        </is>
      </c>
      <c r="C28" s="7">
        <f>SUMPRODUCT(ISNUMBER(Buchungen!$A$2:$A$1001)*(MONTH(Buchungen!$A$2:$A$1001)=2),Buchungen!$E$2:$E$1001)</f>
        <v/>
      </c>
      <c r="D28" s="7">
        <f>SUMPRODUCT(ISNUMBER(Buchungen!$A$2:$A$1001)*(MONTH(Buchungen!$A$2:$A$1001)=2),Buchungen!$F$2:$F$1001)</f>
        <v/>
      </c>
      <c r="E28" s="7">
        <f>C28-D28</f>
        <v/>
      </c>
    </row>
    <row r="29">
      <c r="A29" t="inlineStr">
        <is>
          <t>März</t>
        </is>
      </c>
      <c r="C29" s="7">
        <f>SUMPRODUCT(ISNUMBER(Buchungen!$A$2:$A$1001)*(MONTH(Buchungen!$A$2:$A$1001)=3),Buchungen!$E$2:$E$1001)</f>
        <v/>
      </c>
      <c r="D29" s="7">
        <f>SUMPRODUCT(ISNUMBER(Buchungen!$A$2:$A$1001)*(MONTH(Buchungen!$A$2:$A$1001)=3),Buchungen!$F$2:$F$1001)</f>
        <v/>
      </c>
      <c r="E29" s="7">
        <f>C29-D29</f>
        <v/>
      </c>
    </row>
    <row r="30">
      <c r="A30" t="inlineStr">
        <is>
          <t>April</t>
        </is>
      </c>
      <c r="C30" s="7">
        <f>SUMPRODUCT(ISNUMBER(Buchungen!$A$2:$A$1001)*(MONTH(Buchungen!$A$2:$A$1001)=4),Buchungen!$E$2:$E$1001)</f>
        <v/>
      </c>
      <c r="D30" s="7">
        <f>SUMPRODUCT(ISNUMBER(Buchungen!$A$2:$A$1001)*(MONTH(Buchungen!$A$2:$A$1001)=4),Buchungen!$F$2:$F$1001)</f>
        <v/>
      </c>
      <c r="E30" s="7">
        <f>C30-D30</f>
        <v/>
      </c>
    </row>
    <row r="31">
      <c r="A31" t="inlineStr">
        <is>
          <t>Mai</t>
        </is>
      </c>
      <c r="C31" s="7">
        <f>SUMPRODUCT(ISNUMBER(Buchungen!$A$2:$A$1001)*(MONTH(Buchungen!$A$2:$A$1001)=5),Buchungen!$E$2:$E$1001)</f>
        <v/>
      </c>
      <c r="D31" s="7">
        <f>SUMPRODUCT(ISNUMBER(Buchungen!$A$2:$A$1001)*(MONTH(Buchungen!$A$2:$A$1001)=5),Buchungen!$F$2:$F$1001)</f>
        <v/>
      </c>
      <c r="E31" s="7">
        <f>C31-D31</f>
        <v/>
      </c>
    </row>
    <row r="32">
      <c r="A32" t="inlineStr">
        <is>
          <t>Juni</t>
        </is>
      </c>
      <c r="C32" s="7">
        <f>SUMPRODUCT(ISNUMBER(Buchungen!$A$2:$A$1001)*(MONTH(Buchungen!$A$2:$A$1001)=6),Buchungen!$E$2:$E$1001)</f>
        <v/>
      </c>
      <c r="D32" s="7">
        <f>SUMPRODUCT(ISNUMBER(Buchungen!$A$2:$A$1001)*(MONTH(Buchungen!$A$2:$A$1001)=6),Buchungen!$F$2:$F$1001)</f>
        <v/>
      </c>
      <c r="E32" s="7">
        <f>C32-D32</f>
        <v/>
      </c>
    </row>
    <row r="33">
      <c r="A33" t="inlineStr">
        <is>
          <t>Juli</t>
        </is>
      </c>
      <c r="C33" s="7">
        <f>SUMPRODUCT(ISNUMBER(Buchungen!$A$2:$A$1001)*(MONTH(Buchungen!$A$2:$A$1001)=7),Buchungen!$E$2:$E$1001)</f>
        <v/>
      </c>
      <c r="D33" s="7">
        <f>SUMPRODUCT(ISNUMBER(Buchungen!$A$2:$A$1001)*(MONTH(Buchungen!$A$2:$A$1001)=7),Buchungen!$F$2:$F$1001)</f>
        <v/>
      </c>
      <c r="E33" s="7">
        <f>C33-D33</f>
        <v/>
      </c>
    </row>
    <row r="34">
      <c r="A34" t="inlineStr">
        <is>
          <t>August</t>
        </is>
      </c>
      <c r="C34" s="7">
        <f>SUMPRODUCT(ISNUMBER(Buchungen!$A$2:$A$1001)*(MONTH(Buchungen!$A$2:$A$1001)=8),Buchungen!$E$2:$E$1001)</f>
        <v/>
      </c>
      <c r="D34" s="7">
        <f>SUMPRODUCT(ISNUMBER(Buchungen!$A$2:$A$1001)*(MONTH(Buchungen!$A$2:$A$1001)=8),Buchungen!$F$2:$F$1001)</f>
        <v/>
      </c>
      <c r="E34" s="7">
        <f>C34-D34</f>
        <v/>
      </c>
    </row>
    <row r="35">
      <c r="A35" t="inlineStr">
        <is>
          <t>September</t>
        </is>
      </c>
      <c r="C35" s="7">
        <f>SUMPRODUCT(ISNUMBER(Buchungen!$A$2:$A$1001)*(MONTH(Buchungen!$A$2:$A$1001)=9),Buchungen!$E$2:$E$1001)</f>
        <v/>
      </c>
      <c r="D35" s="7">
        <f>SUMPRODUCT(ISNUMBER(Buchungen!$A$2:$A$1001)*(MONTH(Buchungen!$A$2:$A$1001)=9),Buchungen!$F$2:$F$1001)</f>
        <v/>
      </c>
      <c r="E35" s="7">
        <f>C35-D35</f>
        <v/>
      </c>
    </row>
    <row r="36">
      <c r="A36" t="inlineStr">
        <is>
          <t>Oktober</t>
        </is>
      </c>
      <c r="C36" s="7">
        <f>SUMPRODUCT(ISNUMBER(Buchungen!$A$2:$A$1001)*(MONTH(Buchungen!$A$2:$A$1001)=10),Buchungen!$E$2:$E$1001)</f>
        <v/>
      </c>
      <c r="D36" s="7">
        <f>SUMPRODUCT(ISNUMBER(Buchungen!$A$2:$A$1001)*(MONTH(Buchungen!$A$2:$A$1001)=10),Buchungen!$F$2:$F$1001)</f>
        <v/>
      </c>
      <c r="E36" s="7">
        <f>C36-D36</f>
        <v/>
      </c>
    </row>
    <row r="37">
      <c r="A37" t="inlineStr">
        <is>
          <t>November</t>
        </is>
      </c>
      <c r="C37" s="7">
        <f>SUMPRODUCT(ISNUMBER(Buchungen!$A$2:$A$1001)*(MONTH(Buchungen!$A$2:$A$1001)=11),Buchungen!$E$2:$E$1001)</f>
        <v/>
      </c>
      <c r="D37" s="7">
        <f>SUMPRODUCT(ISNUMBER(Buchungen!$A$2:$A$1001)*(MONTH(Buchungen!$A$2:$A$1001)=11),Buchungen!$F$2:$F$1001)</f>
        <v/>
      </c>
      <c r="E37" s="7">
        <f>C37-D37</f>
        <v/>
      </c>
    </row>
    <row r="38">
      <c r="A38" t="inlineStr">
        <is>
          <t>Dezember</t>
        </is>
      </c>
      <c r="C38" s="7">
        <f>SUMPRODUCT(ISNUMBER(Buchungen!$A$2:$A$1001)*(MONTH(Buchungen!$A$2:$A$1001)=12),Buchungen!$E$2:$E$1001)</f>
        <v/>
      </c>
      <c r="D38" s="7">
        <f>SUMPRODUCT(ISNUMBER(Buchungen!$A$2:$A$1001)*(MONTH(Buchungen!$A$2:$A$1001)=12),Buchungen!$F$2:$F$1001)</f>
        <v/>
      </c>
      <c r="E38" s="7">
        <f>C38-D38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Wo diese Vorlage an Grenzen stößt</t>
        </is>
      </c>
    </row>
    <row r="2">
      <c r="A2" s="3" t="inlineStr"/>
    </row>
    <row r="3">
      <c r="A3" s="3" t="inlineStr">
        <is>
          <t>• Rechnungen schreibst du woanders - und musst jede Zahlung hier noch einmal eintippen.</t>
        </is>
      </c>
    </row>
    <row r="4">
      <c r="A4" s="3" t="inlineStr">
        <is>
          <t>• Wer dir noch Geld schuldet, siehst du nicht. Offene Rechnungen merkst du dir im Kopf.</t>
        </is>
      </c>
    </row>
    <row r="5">
      <c r="A5" s="3" t="inlineStr">
        <is>
          <t>• Eine überschriebene Zelle oder eine kaputte Formel fällt erst auf, wenn die Summe nicht stimmt.</t>
        </is>
      </c>
    </row>
    <row r="6">
      <c r="A6" s="3" t="inlineStr">
        <is>
          <t>• Jedes Jahr eine neue Datei: Suchen über mehrere Jahre geht nicht.</t>
        </is>
      </c>
    </row>
    <row r="7">
      <c r="A7" s="3" t="inlineStr">
        <is>
          <t>• Am Handy kaum zu bedienen - Belege landen „für später“ im Stapel.</t>
        </is>
      </c>
    </row>
    <row r="8">
      <c r="A8" s="3" t="inlineStr">
        <is>
          <t>• Für deinen Steuerberater exportierst und sortierst du von Hand.</t>
        </is>
      </c>
    </row>
    <row r="9">
      <c r="A9" s="3" t="inlineStr"/>
    </row>
    <row r="10">
      <c r="A10" s="3" t="inlineStr">
        <is>
          <t>EPUfix macht genau das: Angebot → Rechnung → Zahlung → Einnahme, alles verknüpft, mit E/A-Rechnung nach E1a-Kennzahl und Steuerberater-Paket.</t>
        </is>
      </c>
    </row>
    <row r="11">
      <c r="A11" s="3" t="inlineStr">
        <is>
          <t>Diese Tabelle kommt mit: Blatt „Buchungen“ als CSV speichern und in EPUfix importieren - die Spalten werden automatisch erkannt.</t>
        </is>
      </c>
    </row>
    <row r="12">
      <c r="A12" s="16" t="inlineStr">
        <is>
          <t>7 Tage gratis testen: https://epufix.at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2026-10-19T12:19:24Z</dcterms:created>
  <dcterms:modified xsi:type="dcterms:W3CDTF">2026-10-19T12:19:24Z</dcterms:modified>
</cp:coreProperties>
</file>